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270" windowWidth="15480" windowHeight="9120" firstSheet="7" activeTab="12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9" r:id="rId8"/>
    <sheet name="2020" sheetId="10" r:id="rId9"/>
    <sheet name="2021" sheetId="11" r:id="rId10"/>
    <sheet name="2022" sheetId="12" r:id="rId11"/>
    <sheet name="2023" sheetId="13" r:id="rId12"/>
    <sheet name="2024" sheetId="14" r:id="rId13"/>
  </sheets>
  <calcPr calcId="145621"/>
</workbook>
</file>

<file path=xl/calcChain.xml><?xml version="1.0" encoding="utf-8"?>
<calcChain xmlns="http://schemas.openxmlformats.org/spreadsheetml/2006/main">
  <c r="N7" i="14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" i="14"/>
  <c r="N7" i="11" l="1"/>
  <c r="N8" i="11"/>
  <c r="N9" i="11"/>
  <c r="N10" i="11"/>
  <c r="N11" i="11"/>
  <c r="N12" i="11"/>
  <c r="N13" i="11"/>
  <c r="N14" i="11"/>
  <c r="N15" i="11"/>
  <c r="N16" i="11"/>
  <c r="N17" i="11"/>
  <c r="N19" i="11"/>
  <c r="N20" i="11"/>
  <c r="N21" i="11"/>
  <c r="N23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" i="11"/>
</calcChain>
</file>

<file path=xl/sharedStrings.xml><?xml version="1.0" encoding="utf-8"?>
<sst xmlns="http://schemas.openxmlformats.org/spreadsheetml/2006/main" count="2936" uniqueCount="1480">
  <si>
    <t>в действующих ценах, млн.рублей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</si>
  <si>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</si>
  <si>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</si>
  <si>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</si>
  <si>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</si>
  <si>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</si>
  <si>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</si>
  <si>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</si>
  <si>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</si>
  <si>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</si>
  <si>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</si>
  <si>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</si>
  <si>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</si>
  <si>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</si>
  <si>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рыболовство, рыбоводство</t>
  </si>
  <si>
    <t>добыча полезных ископаемых</t>
  </si>
  <si>
    <t xml:space="preserve">         в том числе:
   добыча топливно-энергетических
   полезных ископаемых</t>
  </si>
  <si>
    <t xml:space="preserve">   лесное хозяйство и предоставление услуг в 
   этой области</t>
  </si>
  <si>
    <t xml:space="preserve">   добыча полезных ископаемых,
   кроме топливно-энергетических</t>
  </si>
  <si>
    <t>обрабатывающие производства</t>
  </si>
  <si>
    <t xml:space="preserve">        из них:
   производство пищевых продуктов, включая
   напитки, и табака</t>
  </si>
  <si>
    <t xml:space="preserve">   текстильное производство</t>
  </si>
  <si>
    <t xml:space="preserve">   производство кожи, изделий из кожи и  
   производство обуви</t>
  </si>
  <si>
    <t xml:space="preserve">   обработка древесины и производство 
   изделий из дерева</t>
  </si>
  <si>
    <t xml:space="preserve">   целлюлозно-бумажное производство;
   издательская и полиграфическая 
   деятельность</t>
  </si>
  <si>
    <t xml:space="preserve">         в том числе:
   сельское хозяйство, охота и предоставление
   услуг в этих областях</t>
  </si>
  <si>
    <t xml:space="preserve">       в том числе:
     производство целлюлозы, древесной массы,  
     бумаги, картона и изделий из них </t>
  </si>
  <si>
    <t xml:space="preserve">     издательская и полиграфическая деятельность,  
     тиражирование записанных носителей информации</t>
  </si>
  <si>
    <t xml:space="preserve">   производство кокса и нефтепродуктов</t>
  </si>
  <si>
    <t xml:space="preserve">   химическое производство</t>
  </si>
  <si>
    <t xml:space="preserve">   производство резиновых и пластмассовых изделий</t>
  </si>
  <si>
    <t xml:space="preserve">   производство прочих неметаллических 
   минеральных продуктов</t>
  </si>
  <si>
    <t xml:space="preserve">   металлургическое производство и производство 
   говых металлических изделий</t>
  </si>
  <si>
    <t>производство и распределение электроэнергии, газа и воды</t>
  </si>
  <si>
    <t xml:space="preserve">  производство машин и оборудования</t>
  </si>
  <si>
    <t xml:space="preserve">  производство электрооборудования, электронного и  
  оптического оборудования</t>
  </si>
  <si>
    <t xml:space="preserve">  прочие производства</t>
  </si>
  <si>
    <t xml:space="preserve">  производство транспортных средств и 
  оборудования</t>
  </si>
  <si>
    <t>строительство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</si>
  <si>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</si>
  <si>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гостиницы и рестораны</t>
  </si>
  <si>
    <t>транспорт и связь</t>
  </si>
  <si>
    <t xml:space="preserve">    деятельность водного транспорта</t>
  </si>
  <si>
    <t xml:space="preserve">    деятельность воздушного транспорта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</si>
  <si>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</si>
  <si>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обязательное социальное обеспечение</t>
  </si>
  <si>
    <t>образование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</si>
  <si>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</si>
  <si>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</si>
  <si>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 xml:space="preserve">Оборот  организаций по видам экономической деятельности в 2012 году   </t>
  </si>
  <si>
    <t xml:space="preserve">       в том числе
    деятельность сухопутного транспорта</t>
  </si>
  <si>
    <t xml:space="preserve">    вспомогательная и дополнительная транспортная 
    деятельность</t>
  </si>
  <si>
    <t xml:space="preserve">       из них 
     научные исследования и разработки</t>
  </si>
  <si>
    <t xml:space="preserve">       в том числе:
     сбор сточных вод, отходов и аналогичная 
     деятельность</t>
  </si>
  <si>
    <t xml:space="preserve">     деятельность общественных объединений</t>
  </si>
  <si>
    <t xml:space="preserve">     деятельность по организации отдыха и 
     развлечений, культуры и спорта</t>
  </si>
  <si>
    <t xml:space="preserve">     предоставление персональных услуг</t>
  </si>
  <si>
    <t xml:space="preserve">       в том числе:
     металлургическое производство</t>
  </si>
  <si>
    <t xml:space="preserve">     производство готовых
     металлических изделий</t>
  </si>
  <si>
    <t xml:space="preserve">       из них: 
  производство, передача и распределение 
  электроэнергии, газа, пара и горячей воды</t>
  </si>
  <si>
    <t xml:space="preserve">        из них: 
     производство, передача и распределение 
     электроэнергии</t>
  </si>
  <si>
    <t xml:space="preserve">    производство и распределение газообразного 
    топлива</t>
  </si>
  <si>
    <t xml:space="preserve">       в том числе:
    торговля автотранпотрными средствами и 
    мотоциклами, их техническое обслуживание и 
    ремонт</t>
  </si>
  <si>
    <t xml:space="preserve">    оптовая торговля, включая торговлю через агетов,     
    кроме торговли автотранспортными средствами и 
    мотоциклами</t>
  </si>
  <si>
    <t xml:space="preserve">    розничная торговля, кроме торговли 
    автотранспортными средствами и мотоциклами;   
    ремонт бытовых изделий и предметов личного 
    пользования</t>
  </si>
  <si>
    <r>
      <t xml:space="preserve">   из него:
</t>
    </r>
    <r>
      <rPr>
        <b/>
        <sz val="11"/>
        <color indexed="8"/>
        <rFont val="Arial"/>
        <family val="2"/>
        <charset val="204"/>
      </rPr>
      <t>селькое хозяйство, охота и лесное хозяйство</t>
    </r>
  </si>
  <si>
    <t xml:space="preserve">Оборот  организаций по видам экономической деятельности в 2013 году   </t>
  </si>
  <si>
    <t>K</t>
  </si>
  <si>
    <t xml:space="preserve">    связь</t>
  </si>
  <si>
    <t xml:space="preserve">Оборот  организаций по видам экономической деятельности в 2014 году   </t>
  </si>
  <si>
    <t>К</t>
  </si>
  <si>
    <t>27703,3</t>
  </si>
  <si>
    <t>1916,8</t>
  </si>
  <si>
    <t>1878,1</t>
  </si>
  <si>
    <t>38,7</t>
  </si>
  <si>
    <t>1,8</t>
  </si>
  <si>
    <t>24,1</t>
  </si>
  <si>
    <t>4,5</t>
  </si>
  <si>
    <t>19,7</t>
  </si>
  <si>
    <t>11043,7</t>
  </si>
  <si>
    <t>1682,2</t>
  </si>
  <si>
    <t>83,7</t>
  </si>
  <si>
    <t>243,6</t>
  </si>
  <si>
    <t>565,9</t>
  </si>
  <si>
    <t>489,0</t>
  </si>
  <si>
    <t>76,9</t>
  </si>
  <si>
    <t>192,0</t>
  </si>
  <si>
    <t>113,1</t>
  </si>
  <si>
    <t>333,1</t>
  </si>
  <si>
    <t>490,3</t>
  </si>
  <si>
    <t>2,1</t>
  </si>
  <si>
    <t>488,2</t>
  </si>
  <si>
    <t>923,3</t>
  </si>
  <si>
    <t>3195,7</t>
  </si>
  <si>
    <t>507,8</t>
  </si>
  <si>
    <t>284,1</t>
  </si>
  <si>
    <t>2388,7</t>
  </si>
  <si>
    <t>2311,6</t>
  </si>
  <si>
    <t>1241,7</t>
  </si>
  <si>
    <t>557,3</t>
  </si>
  <si>
    <t>1101,9</t>
  </si>
  <si>
    <t>8733,8</t>
  </si>
  <si>
    <t>1017,3</t>
  </si>
  <si>
    <t>5079,1</t>
  </si>
  <si>
    <t>2637,4</t>
  </si>
  <si>
    <t>233,3</t>
  </si>
  <si>
    <t>833,9</t>
  </si>
  <si>
    <t>208,6</t>
  </si>
  <si>
    <t>139,8</t>
  </si>
  <si>
    <t>1,4</t>
  </si>
  <si>
    <t>68,4</t>
  </si>
  <si>
    <t>415,7</t>
  </si>
  <si>
    <t>969,7</t>
  </si>
  <si>
    <t>18,6</t>
  </si>
  <si>
    <t>42,4</t>
  </si>
  <si>
    <t>136,2</t>
  </si>
  <si>
    <t>136,8</t>
  </si>
  <si>
    <t>134,4</t>
  </si>
  <si>
    <t>54,1</t>
  </si>
  <si>
    <t>5,0</t>
  </si>
  <si>
    <t>49,4</t>
  </si>
  <si>
    <t>25,8</t>
  </si>
  <si>
    <t>18540,2</t>
  </si>
  <si>
    <t>19219,3</t>
  </si>
  <si>
    <t>20845,6</t>
  </si>
  <si>
    <t>20871,5</t>
  </si>
  <si>
    <t>21018,9</t>
  </si>
  <si>
    <t>22784,3</t>
  </si>
  <si>
    <t>24247,2</t>
  </si>
  <si>
    <t>24437,1</t>
  </si>
  <si>
    <t>26236,2</t>
  </si>
  <si>
    <t>1136,7</t>
  </si>
  <si>
    <t>1251,9</t>
  </si>
  <si>
    <t>1438,7</t>
  </si>
  <si>
    <t>1390,1</t>
  </si>
  <si>
    <t>1612,1</t>
  </si>
  <si>
    <t>1493,8</t>
  </si>
  <si>
    <t>1636,2</t>
  </si>
  <si>
    <t>1743,1</t>
  </si>
  <si>
    <t>1845,1</t>
  </si>
  <si>
    <t>1091,2</t>
  </si>
  <si>
    <t>1206,3</t>
  </si>
  <si>
    <t>1337,4</t>
  </si>
  <si>
    <t>1559,4</t>
  </si>
  <si>
    <t>1441,1</t>
  </si>
  <si>
    <t>1583,4</t>
  </si>
  <si>
    <t>1704,4</t>
  </si>
  <si>
    <t>1806,3</t>
  </si>
  <si>
    <t>45,5</t>
  </si>
  <si>
    <t>45,6</t>
  </si>
  <si>
    <t>52,7</t>
  </si>
  <si>
    <t>52,6</t>
  </si>
  <si>
    <t>38,6</t>
  </si>
  <si>
    <t>38,8</t>
  </si>
  <si>
    <t>0,5</t>
  </si>
  <si>
    <t>0,7</t>
  </si>
  <si>
    <t>0,6</t>
  </si>
  <si>
    <t>1,3</t>
  </si>
  <si>
    <t>29,2</t>
  </si>
  <si>
    <t>29,1</t>
  </si>
  <si>
    <t>29,3</t>
  </si>
  <si>
    <t>4,2</t>
  </si>
  <si>
    <t>4,9</t>
  </si>
  <si>
    <t>24,9</t>
  </si>
  <si>
    <t>24,2</t>
  </si>
  <si>
    <t>24,4</t>
  </si>
  <si>
    <t>4541,4</t>
  </si>
  <si>
    <t>5140,1</t>
  </si>
  <si>
    <t>5732,3</t>
  </si>
  <si>
    <t>5872,4</t>
  </si>
  <si>
    <t>6357,4</t>
  </si>
  <si>
    <t>8055,4</t>
  </si>
  <si>
    <t>8862,6</t>
  </si>
  <si>
    <t>8779,4</t>
  </si>
  <si>
    <t>10635,5</t>
  </si>
  <si>
    <t>1283,5</t>
  </si>
  <si>
    <t>1304,4</t>
  </si>
  <si>
    <t>1504,6</t>
  </si>
  <si>
    <t>1603,3</t>
  </si>
  <si>
    <t>1736,5</t>
  </si>
  <si>
    <t>1825,3</t>
  </si>
  <si>
    <t>1938,8</t>
  </si>
  <si>
    <t>1687,6</t>
  </si>
  <si>
    <t>1677,6</t>
  </si>
  <si>
    <t>80,4</t>
  </si>
  <si>
    <t>75,4</t>
  </si>
  <si>
    <t>74,5</t>
  </si>
  <si>
    <t>77,8</t>
  </si>
  <si>
    <t>79,2</t>
  </si>
  <si>
    <t>78,8</t>
  </si>
  <si>
    <t>72,2</t>
  </si>
  <si>
    <t>77,5</t>
  </si>
  <si>
    <t>175,4</t>
  </si>
  <si>
    <t>188,3</t>
  </si>
  <si>
    <t>207,4</t>
  </si>
  <si>
    <t>203,8</t>
  </si>
  <si>
    <t>198,8</t>
  </si>
  <si>
    <t>214,2</t>
  </si>
  <si>
    <t>240,8</t>
  </si>
  <si>
    <t>239,3</t>
  </si>
  <si>
    <t>468,1</t>
  </si>
  <si>
    <t>471,5</t>
  </si>
  <si>
    <t>550,9</t>
  </si>
  <si>
    <t>515,2</t>
  </si>
  <si>
    <t>483,7</t>
  </si>
  <si>
    <t>536,4</t>
  </si>
  <si>
    <t>580,3</t>
  </si>
  <si>
    <t>516,2</t>
  </si>
  <si>
    <t>402,9</t>
  </si>
  <si>
    <t>406,3</t>
  </si>
  <si>
    <t>466,6</t>
  </si>
  <si>
    <t>421,7</t>
  </si>
  <si>
    <t>400,4</t>
  </si>
  <si>
    <t>451,1</t>
  </si>
  <si>
    <t>480,5</t>
  </si>
  <si>
    <t>435,9</t>
  </si>
  <si>
    <t>464,9</t>
  </si>
  <si>
    <t>65,2</t>
  </si>
  <si>
    <t>84,4</t>
  </si>
  <si>
    <t>93,5</t>
  </si>
  <si>
    <t>83,4</t>
  </si>
  <si>
    <t>85,2</t>
  </si>
  <si>
    <t>99,8</t>
  </si>
  <si>
    <t>80,3</t>
  </si>
  <si>
    <t>76,1</t>
  </si>
  <si>
    <t>135,2</t>
  </si>
  <si>
    <t>165,5</t>
  </si>
  <si>
    <t>237,1</t>
  </si>
  <si>
    <t>242,5</t>
  </si>
  <si>
    <t>234,9</t>
  </si>
  <si>
    <t>216,8</t>
  </si>
  <si>
    <t>196,8</t>
  </si>
  <si>
    <t>110,9</t>
  </si>
  <si>
    <t>116,7</t>
  </si>
  <si>
    <t>133,7</t>
  </si>
  <si>
    <t>135,5</t>
  </si>
  <si>
    <t>124,8</t>
  </si>
  <si>
    <t>164,8</t>
  </si>
  <si>
    <t>123,8</t>
  </si>
  <si>
    <t>105,3</t>
  </si>
  <si>
    <t>115,3</t>
  </si>
  <si>
    <t>222,9</t>
  </si>
  <si>
    <t>264,6</t>
  </si>
  <si>
    <t>400,8</t>
  </si>
  <si>
    <t>351,4</t>
  </si>
  <si>
    <t>419,1</t>
  </si>
  <si>
    <t>466,9</t>
  </si>
  <si>
    <t>443,1</t>
  </si>
  <si>
    <t>388,9</t>
  </si>
  <si>
    <t>409,8</t>
  </si>
  <si>
    <t>472,4</t>
  </si>
  <si>
    <t>483,5</t>
  </si>
  <si>
    <t>506,5</t>
  </si>
  <si>
    <t>528,7</t>
  </si>
  <si>
    <t>467,8</t>
  </si>
  <si>
    <t>3,4</t>
  </si>
  <si>
    <t>3,7</t>
  </si>
  <si>
    <t>406,4</t>
  </si>
  <si>
    <t>459,6</t>
  </si>
  <si>
    <t>468,6</t>
  </si>
  <si>
    <t>479,8</t>
  </si>
  <si>
    <t>484,4</t>
  </si>
  <si>
    <t>502,7</t>
  </si>
  <si>
    <t>465,7</t>
  </si>
  <si>
    <t>490,9</t>
  </si>
  <si>
    <t>365,4</t>
  </si>
  <si>
    <t>639,8</t>
  </si>
  <si>
    <t>766,1</t>
  </si>
  <si>
    <t>791,3</t>
  </si>
  <si>
    <t>811,1</t>
  </si>
  <si>
    <t>883,9</t>
  </si>
  <si>
    <t>955,3</t>
  </si>
  <si>
    <t>904,5</t>
  </si>
  <si>
    <t>925,5</t>
  </si>
  <si>
    <t>826,7</t>
  </si>
  <si>
    <t>944,1</t>
  </si>
  <si>
    <t>825,2</t>
  </si>
  <si>
    <t>933,7</t>
  </si>
  <si>
    <t>1117,3</t>
  </si>
  <si>
    <t>1074,3</t>
  </si>
  <si>
    <t>1036,1</t>
  </si>
  <si>
    <t>1399,2</t>
  </si>
  <si>
    <t>3148,5</t>
  </si>
  <si>
    <t>267,1</t>
  </si>
  <si>
    <t>274,5</t>
  </si>
  <si>
    <t>327,3</t>
  </si>
  <si>
    <t>285,6</t>
  </si>
  <si>
    <t>378,6</t>
  </si>
  <si>
    <t>361,7</t>
  </si>
  <si>
    <t>285,7</t>
  </si>
  <si>
    <t>414,7</t>
  </si>
  <si>
    <t>191,3</t>
  </si>
  <si>
    <t>203,6</t>
  </si>
  <si>
    <t>239,9</t>
  </si>
  <si>
    <t>243,3</t>
  </si>
  <si>
    <t>280,3</t>
  </si>
  <si>
    <t>308,4</t>
  </si>
  <si>
    <t>272,7</t>
  </si>
  <si>
    <t>294,7</t>
  </si>
  <si>
    <t>2745,8</t>
  </si>
  <si>
    <t>2669,9</t>
  </si>
  <si>
    <t>2290,3</t>
  </si>
  <si>
    <t>2059,9</t>
  </si>
  <si>
    <t>1256,9</t>
  </si>
  <si>
    <t>1239,8</t>
  </si>
  <si>
    <t>1282,6</t>
  </si>
  <si>
    <t>1478,9</t>
  </si>
  <si>
    <t>1586,7</t>
  </si>
  <si>
    <t>2679,5</t>
  </si>
  <si>
    <t>2605,2</t>
  </si>
  <si>
    <t>2224,5</t>
  </si>
  <si>
    <t>1995,7</t>
  </si>
  <si>
    <t>1190,3</t>
  </si>
  <si>
    <t>1173,6</t>
  </si>
  <si>
    <t>1208,6</t>
  </si>
  <si>
    <t>1404,2</t>
  </si>
  <si>
    <t>1515,8</t>
  </si>
  <si>
    <t>1305,6</t>
  </si>
  <si>
    <t>1277,7</t>
  </si>
  <si>
    <t>1062,2</t>
  </si>
  <si>
    <t>1005,9</t>
  </si>
  <si>
    <t>867,5</t>
  </si>
  <si>
    <t>1053,4</t>
  </si>
  <si>
    <t>1065,4</t>
  </si>
  <si>
    <t>740,8</t>
  </si>
  <si>
    <t>609,7</t>
  </si>
  <si>
    <t>487,8</t>
  </si>
  <si>
    <t>230,7</t>
  </si>
  <si>
    <t>231,9</t>
  </si>
  <si>
    <t>247,1</t>
  </si>
  <si>
    <t>303,6</t>
  </si>
  <si>
    <t>862,6</t>
  </si>
  <si>
    <t>807,6</t>
  </si>
  <si>
    <t>1003,8</t>
  </si>
  <si>
    <t>1132,6</t>
  </si>
  <si>
    <t>1238,6</t>
  </si>
  <si>
    <t>1368,4</t>
  </si>
  <si>
    <t>1319,4</t>
  </si>
  <si>
    <t>1166,1</t>
  </si>
  <si>
    <t>7231,7</t>
  </si>
  <si>
    <t>7289,4</t>
  </si>
  <si>
    <t>8167,8</t>
  </si>
  <si>
    <t>8222,3</t>
  </si>
  <si>
    <t>8404,9</t>
  </si>
  <si>
    <t>8411,4</t>
  </si>
  <si>
    <t>8787,6</t>
  </si>
  <si>
    <t>8620,8</t>
  </si>
  <si>
    <t>743,8</t>
  </si>
  <si>
    <t>854,9</t>
  </si>
  <si>
    <t>856,9</t>
  </si>
  <si>
    <t>872,4</t>
  </si>
  <si>
    <t>935,4</t>
  </si>
  <si>
    <t>914,3</t>
  </si>
  <si>
    <t>959,3</t>
  </si>
  <si>
    <t>4137,3</t>
  </si>
  <si>
    <t>4191,6</t>
  </si>
  <si>
    <t>4699,5</t>
  </si>
  <si>
    <t>4831,5</t>
  </si>
  <si>
    <t>4893,5</t>
  </si>
  <si>
    <t>4882,3</t>
  </si>
  <si>
    <t>5081,1</t>
  </si>
  <si>
    <t>5157,2</t>
  </si>
  <si>
    <t>5069,9</t>
  </si>
  <si>
    <t>2419,4</t>
  </si>
  <si>
    <t>2353,9</t>
  </si>
  <si>
    <t>2610,2</t>
  </si>
  <si>
    <t>2535,9</t>
  </si>
  <si>
    <t>2654,6</t>
  </si>
  <si>
    <t>2656,7</t>
  </si>
  <si>
    <t>2762,9</t>
  </si>
  <si>
    <t>2716,1</t>
  </si>
  <si>
    <t>2591,6</t>
  </si>
  <si>
    <t>214,6</t>
  </si>
  <si>
    <t>218,5</t>
  </si>
  <si>
    <t>227,9</t>
  </si>
  <si>
    <t>231,8</t>
  </si>
  <si>
    <t>227,1</t>
  </si>
  <si>
    <t>224,9</t>
  </si>
  <si>
    <t>223,1</t>
  </si>
  <si>
    <t>220,6</t>
  </si>
  <si>
    <t>231,5</t>
  </si>
  <si>
    <t>692,7</t>
  </si>
  <si>
    <t>670,7</t>
  </si>
  <si>
    <t>676,4</t>
  </si>
  <si>
    <t>726,8</t>
  </si>
  <si>
    <t>700,2</t>
  </si>
  <si>
    <t>809,3</t>
  </si>
  <si>
    <t>847,1</t>
  </si>
  <si>
    <t>180,6</t>
  </si>
  <si>
    <t>180,9</t>
  </si>
  <si>
    <t>185,1</t>
  </si>
  <si>
    <t>177,1</t>
  </si>
  <si>
    <t>178,7</t>
  </si>
  <si>
    <t>195,6</t>
  </si>
  <si>
    <t>200,4</t>
  </si>
  <si>
    <t>33,2</t>
  </si>
  <si>
    <t>36,3</t>
  </si>
  <si>
    <t>45,8</t>
  </si>
  <si>
    <t>46,6</t>
  </si>
  <si>
    <t>50,7</t>
  </si>
  <si>
    <t>154,4</t>
  </si>
  <si>
    <t>157,4</t>
  </si>
  <si>
    <t>177,6</t>
  </si>
  <si>
    <t>130,6</t>
  </si>
  <si>
    <t>2,5</t>
  </si>
  <si>
    <t>1,6</t>
  </si>
  <si>
    <t>3,5</t>
  </si>
  <si>
    <t>2,6</t>
  </si>
  <si>
    <t>1,7</t>
  </si>
  <si>
    <t>75,7</t>
  </si>
  <si>
    <t>67,3</t>
  </si>
  <si>
    <t>65,9</t>
  </si>
  <si>
    <t>80,6</t>
  </si>
  <si>
    <t>81,4</t>
  </si>
  <si>
    <t>81,6</t>
  </si>
  <si>
    <t>67,2</t>
  </si>
  <si>
    <t>65,5</t>
  </si>
  <si>
    <t>402,5</t>
  </si>
  <si>
    <t>375,5</t>
  </si>
  <si>
    <t>376,3</t>
  </si>
  <si>
    <t>426,7</t>
  </si>
  <si>
    <t>380,3</t>
  </si>
  <si>
    <t>392,9</t>
  </si>
  <si>
    <t>405,1</t>
  </si>
  <si>
    <t>414,1</t>
  </si>
  <si>
    <t>706,2</t>
  </si>
  <si>
    <t>738,7</t>
  </si>
  <si>
    <t>839,7</t>
  </si>
  <si>
    <t>887,7</t>
  </si>
  <si>
    <t>812,5</t>
  </si>
  <si>
    <t>822,2</t>
  </si>
  <si>
    <t>809,2</t>
  </si>
  <si>
    <t>828,7</t>
  </si>
  <si>
    <t>855,9</t>
  </si>
  <si>
    <t>18,7</t>
  </si>
  <si>
    <t>19,9</t>
  </si>
  <si>
    <t>20,2</t>
  </si>
  <si>
    <t>23,5</t>
  </si>
  <si>
    <t>19,8</t>
  </si>
  <si>
    <t>18,2</t>
  </si>
  <si>
    <t>40,7</t>
  </si>
  <si>
    <t>43,9</t>
  </si>
  <si>
    <t>43,1</t>
  </si>
  <si>
    <t>40,5</t>
  </si>
  <si>
    <t>35,6</t>
  </si>
  <si>
    <t>35,1</t>
  </si>
  <si>
    <t>38,4</t>
  </si>
  <si>
    <t>94,1</t>
  </si>
  <si>
    <t>110,6</t>
  </si>
  <si>
    <t>126,1</t>
  </si>
  <si>
    <t>119,2</t>
  </si>
  <si>
    <t>104,2</t>
  </si>
  <si>
    <t>95,9</t>
  </si>
  <si>
    <t>66,6</t>
  </si>
  <si>
    <t>134,9</t>
  </si>
  <si>
    <t>115,8</t>
  </si>
  <si>
    <t>111,9</t>
  </si>
  <si>
    <t>119,3</t>
  </si>
  <si>
    <t>124,3</t>
  </si>
  <si>
    <t>138,4</t>
  </si>
  <si>
    <t>143,6</t>
  </si>
  <si>
    <t>136,9</t>
  </si>
  <si>
    <t>120,4</t>
  </si>
  <si>
    <t>128,3</t>
  </si>
  <si>
    <t>131,4</t>
  </si>
  <si>
    <t>203,4</t>
  </si>
  <si>
    <t>174,3</t>
  </si>
  <si>
    <t>131,8</t>
  </si>
  <si>
    <t>141,3</t>
  </si>
  <si>
    <t>41,3</t>
  </si>
  <si>
    <t>50,5</t>
  </si>
  <si>
    <t>48,6</t>
  </si>
  <si>
    <t>94,9</t>
  </si>
  <si>
    <t>73,7</t>
  </si>
  <si>
    <t>46,8</t>
  </si>
  <si>
    <t>57,2</t>
  </si>
  <si>
    <t>3,6</t>
  </si>
  <si>
    <t>4,3</t>
  </si>
  <si>
    <t>5,3</t>
  </si>
  <si>
    <t>6,3</t>
  </si>
  <si>
    <t>5,2</t>
  </si>
  <si>
    <t>47,4</t>
  </si>
  <si>
    <t>53,2</t>
  </si>
  <si>
    <t>51,3</t>
  </si>
  <si>
    <t>49,5</t>
  </si>
  <si>
    <t>47,1</t>
  </si>
  <si>
    <t>28,1</t>
  </si>
  <si>
    <t>27,7</t>
  </si>
  <si>
    <t>27,9</t>
  </si>
  <si>
    <t>26,5</t>
  </si>
  <si>
    <t>27,1</t>
  </si>
  <si>
    <t>25,9</t>
  </si>
  <si>
    <t>25,6</t>
  </si>
  <si>
    <t>26,2</t>
  </si>
  <si>
    <t>25760,7</t>
  </si>
  <si>
    <t>1774,8</t>
  </si>
  <si>
    <t>1726,5</t>
  </si>
  <si>
    <t>48,2</t>
  </si>
  <si>
    <t>39,7</t>
  </si>
  <si>
    <t>35,2</t>
  </si>
  <si>
    <t>8708,1</t>
  </si>
  <si>
    <t>1434,7</t>
  </si>
  <si>
    <t>258,7</t>
  </si>
  <si>
    <t>560,3</t>
  </si>
  <si>
    <t>483,6</t>
  </si>
  <si>
    <t>76,7</t>
  </si>
  <si>
    <t>137,7</t>
  </si>
  <si>
    <t>344,2</t>
  </si>
  <si>
    <t>520,9</t>
  </si>
  <si>
    <t>2,3</t>
  </si>
  <si>
    <t>518,6</t>
  </si>
  <si>
    <t>816,0</t>
  </si>
  <si>
    <t>1119,0</t>
  </si>
  <si>
    <t>447,2</t>
  </si>
  <si>
    <t>257,4</t>
  </si>
  <si>
    <t>2573,1</t>
  </si>
  <si>
    <t>2496,2</t>
  </si>
  <si>
    <t>1259,0</t>
  </si>
  <si>
    <t>683,8</t>
  </si>
  <si>
    <t>1235,1</t>
  </si>
  <si>
    <t>9091,5</t>
  </si>
  <si>
    <t>1010,8</t>
  </si>
  <si>
    <t>5328,9</t>
  </si>
  <si>
    <t>2751,9</t>
  </si>
  <si>
    <t>794,1</t>
  </si>
  <si>
    <t>204,7</t>
  </si>
  <si>
    <t>110,8</t>
  </si>
  <si>
    <t>69,2</t>
  </si>
  <si>
    <t>407,6</t>
  </si>
  <si>
    <t>795,9</t>
  </si>
  <si>
    <t>18,0</t>
  </si>
  <si>
    <t>41,8</t>
  </si>
  <si>
    <t>155,2</t>
  </si>
  <si>
    <t>142,9</t>
  </si>
  <si>
    <t>164,0</t>
  </si>
  <si>
    <t>75,6</t>
  </si>
  <si>
    <t>4,7</t>
  </si>
  <si>
    <t>53,8</t>
  </si>
  <si>
    <t>29,9</t>
  </si>
  <si>
    <t>32068,8</t>
  </si>
  <si>
    <t>1988,5</t>
  </si>
  <si>
    <t>1940,2</t>
  </si>
  <si>
    <t>48,3</t>
  </si>
  <si>
    <t>13676,4</t>
  </si>
  <si>
    <t>1749,5</t>
  </si>
  <si>
    <t>88,4</t>
  </si>
  <si>
    <t>267,6</t>
  </si>
  <si>
    <t>625,7</t>
  </si>
  <si>
    <t>537,3</t>
  </si>
  <si>
    <t>88,3</t>
  </si>
  <si>
    <t>207,9</t>
  </si>
  <si>
    <t>129,4</t>
  </si>
  <si>
    <t>384,9</t>
  </si>
  <si>
    <t>528,5</t>
  </si>
  <si>
    <t>526,2</t>
  </si>
  <si>
    <t>908,1</t>
  </si>
  <si>
    <t>5692,8</t>
  </si>
  <si>
    <t>447,1</t>
  </si>
  <si>
    <t>346,2</t>
  </si>
  <si>
    <t>2752,5</t>
  </si>
  <si>
    <t>2676,9</t>
  </si>
  <si>
    <t>1320,0</t>
  </si>
  <si>
    <t>758,4</t>
  </si>
  <si>
    <t>1295,9</t>
  </si>
  <si>
    <t>10030,8</t>
  </si>
  <si>
    <t>1155,7</t>
  </si>
  <si>
    <t>5548,2</t>
  </si>
  <si>
    <t>3326,9</t>
  </si>
  <si>
    <t>244,9</t>
  </si>
  <si>
    <t>678,6</t>
  </si>
  <si>
    <t>206,8</t>
  </si>
  <si>
    <t>3,0</t>
  </si>
  <si>
    <t>69,9</t>
  </si>
  <si>
    <t>396,7</t>
  </si>
  <si>
    <t>838,4</t>
  </si>
  <si>
    <t>20,6</t>
  </si>
  <si>
    <t>44,3</t>
  </si>
  <si>
    <t>161,9</t>
  </si>
  <si>
    <t>158,2</t>
  </si>
  <si>
    <t>151,1</t>
  </si>
  <si>
    <t>59,2</t>
  </si>
  <si>
    <t>6,0</t>
  </si>
  <si>
    <t>54,9</t>
  </si>
  <si>
    <t>31,1</t>
  </si>
  <si>
    <t xml:space="preserve">Оборот  организаций по видам экономической деятельности в 2015 году   </t>
  </si>
  <si>
    <t>25448,9</t>
  </si>
  <si>
    <t>1879,9</t>
  </si>
  <si>
    <t>1831,6</t>
  </si>
  <si>
    <t>8276,6</t>
  </si>
  <si>
    <t>1396,4</t>
  </si>
  <si>
    <t>60,6</t>
  </si>
  <si>
    <t>248,5</t>
  </si>
  <si>
    <t>548,3</t>
  </si>
  <si>
    <t>467,2</t>
  </si>
  <si>
    <t>81,1</t>
  </si>
  <si>
    <t>133,1</t>
  </si>
  <si>
    <t>119,9</t>
  </si>
  <si>
    <t>294,5</t>
  </si>
  <si>
    <t>515,1</t>
  </si>
  <si>
    <t>512,8</t>
  </si>
  <si>
    <t>479,1</t>
  </si>
  <si>
    <t>1497,0</t>
  </si>
  <si>
    <t>272,1</t>
  </si>
  <si>
    <t>217,6</t>
  </si>
  <si>
    <t>2876,6</t>
  </si>
  <si>
    <t>2806,2</t>
  </si>
  <si>
    <t>1345,5</t>
  </si>
  <si>
    <t>796,3</t>
  </si>
  <si>
    <t>1104,6</t>
  </si>
  <si>
    <t>8750,2</t>
  </si>
  <si>
    <t>799,5</t>
  </si>
  <si>
    <t>5257,1</t>
  </si>
  <si>
    <t>2693,6</t>
  </si>
  <si>
    <t>236,4</t>
  </si>
  <si>
    <t>792,6</t>
  </si>
  <si>
    <t>202,0</t>
  </si>
  <si>
    <t>475,5</t>
  </si>
  <si>
    <t>852,2</t>
  </si>
  <si>
    <t>17,5</t>
  </si>
  <si>
    <t>40,4</t>
  </si>
  <si>
    <t>110,2</t>
  </si>
  <si>
    <t>327,9</t>
  </si>
  <si>
    <t>64,3</t>
  </si>
  <si>
    <t>54,2</t>
  </si>
  <si>
    <t>31,0</t>
  </si>
  <si>
    <t>26342,8</t>
  </si>
  <si>
    <t>1925,3</t>
  </si>
  <si>
    <t>1877,0</t>
  </si>
  <si>
    <t>9094,4</t>
  </si>
  <si>
    <t>1423,8</t>
  </si>
  <si>
    <t>89,8</t>
  </si>
  <si>
    <t>281,2</t>
  </si>
  <si>
    <t>610,3</t>
  </si>
  <si>
    <t>531,5</t>
  </si>
  <si>
    <t>182,0</t>
  </si>
  <si>
    <t>335,0</t>
  </si>
  <si>
    <t>651,4</t>
  </si>
  <si>
    <t>649,1</t>
  </si>
  <si>
    <t>674,9</t>
  </si>
  <si>
    <t>1997,4</t>
  </si>
  <si>
    <t>322,2</t>
  </si>
  <si>
    <t>241,8</t>
  </si>
  <si>
    <t>2625,6</t>
  </si>
  <si>
    <t>2555,7</t>
  </si>
  <si>
    <t>1264,9</t>
  </si>
  <si>
    <t>674,6</t>
  </si>
  <si>
    <t>1107,3</t>
  </si>
  <si>
    <t>8784,6</t>
  </si>
  <si>
    <t>800,7</t>
  </si>
  <si>
    <t>5370,6</t>
  </si>
  <si>
    <t>2613,4</t>
  </si>
  <si>
    <t>239,7</t>
  </si>
  <si>
    <t>722,9</t>
  </si>
  <si>
    <t>199,0</t>
  </si>
  <si>
    <t>4,0</t>
  </si>
  <si>
    <t>0,3</t>
  </si>
  <si>
    <t>119,5</t>
  </si>
  <si>
    <t>400,1</t>
  </si>
  <si>
    <t>996,4</t>
  </si>
  <si>
    <t>48,5</t>
  </si>
  <si>
    <t>125,2</t>
  </si>
  <si>
    <t>477,5</t>
  </si>
  <si>
    <t>148,4</t>
  </si>
  <si>
    <t>62,1</t>
  </si>
  <si>
    <t>50,0</t>
  </si>
  <si>
    <t>31,6</t>
  </si>
  <si>
    <t>27377,5</t>
  </si>
  <si>
    <t>2338,2</t>
  </si>
  <si>
    <t>2288,4</t>
  </si>
  <si>
    <t>49,8</t>
  </si>
  <si>
    <t>31,4</t>
  </si>
  <si>
    <t>9438,5</t>
  </si>
  <si>
    <t>1531,8</t>
  </si>
  <si>
    <t>299,0</t>
  </si>
  <si>
    <t>662,2</t>
  </si>
  <si>
    <t>574,2</t>
  </si>
  <si>
    <t>88,0</t>
  </si>
  <si>
    <t>226,2</t>
  </si>
  <si>
    <t>148,6</t>
  </si>
  <si>
    <t>390,2</t>
  </si>
  <si>
    <t>699,1</t>
  </si>
  <si>
    <t>696,5</t>
  </si>
  <si>
    <t>878,7</t>
  </si>
  <si>
    <t>1123,1</t>
  </si>
  <si>
    <t>445,8</t>
  </si>
  <si>
    <t>271,6</t>
  </si>
  <si>
    <t>2389,8</t>
  </si>
  <si>
    <t>2320,1</t>
  </si>
  <si>
    <t>1240,8</t>
  </si>
  <si>
    <t>517,5</t>
  </si>
  <si>
    <t>1156,5</t>
  </si>
  <si>
    <t>9257,9</t>
  </si>
  <si>
    <t>873,5</t>
  </si>
  <si>
    <t>5652,4</t>
  </si>
  <si>
    <t>2731,9</t>
  </si>
  <si>
    <t>241,6</t>
  </si>
  <si>
    <t>732,4</t>
  </si>
  <si>
    <t>208,9</t>
  </si>
  <si>
    <t>0,2</t>
  </si>
  <si>
    <t>129,6</t>
  </si>
  <si>
    <t>391,8</t>
  </si>
  <si>
    <t>930,0</t>
  </si>
  <si>
    <t>22,6</t>
  </si>
  <si>
    <t>137,6</t>
  </si>
  <si>
    <t>488,9</t>
  </si>
  <si>
    <t>158,8</t>
  </si>
  <si>
    <t>65,8</t>
  </si>
  <si>
    <t>5,6</t>
  </si>
  <si>
    <t>56,3</t>
  </si>
  <si>
    <t>27450,0</t>
  </si>
  <si>
    <t>2147,2</t>
  </si>
  <si>
    <t>2097,4</t>
  </si>
  <si>
    <t>1,0</t>
  </si>
  <si>
    <t>9926,1</t>
  </si>
  <si>
    <t>1608,4</t>
  </si>
  <si>
    <t>81,3</t>
  </si>
  <si>
    <t>280,5</t>
  </si>
  <si>
    <t>568,7</t>
  </si>
  <si>
    <t>488,5</t>
  </si>
  <si>
    <t>80,2</t>
  </si>
  <si>
    <t>236,3</t>
  </si>
  <si>
    <t>114,2</t>
  </si>
  <si>
    <t>298,1</t>
  </si>
  <si>
    <t>662,1</t>
  </si>
  <si>
    <t>659,5</t>
  </si>
  <si>
    <t>1039,9</t>
  </si>
  <si>
    <t>2404,0</t>
  </si>
  <si>
    <t>403,9</t>
  </si>
  <si>
    <t>292,7</t>
  </si>
  <si>
    <t>2211,0</t>
  </si>
  <si>
    <t>2140,5</t>
  </si>
  <si>
    <t>1136,1</t>
  </si>
  <si>
    <t>505,5</t>
  </si>
  <si>
    <t>1179,8</t>
  </si>
  <si>
    <t>9119,7</t>
  </si>
  <si>
    <t>918,4</t>
  </si>
  <si>
    <t>5625,8</t>
  </si>
  <si>
    <t>2575,5</t>
  </si>
  <si>
    <t>245,6</t>
  </si>
  <si>
    <t>732,8</t>
  </si>
  <si>
    <t>211,4</t>
  </si>
  <si>
    <t>11,6</t>
  </si>
  <si>
    <t>97,4</t>
  </si>
  <si>
    <t>412,4</t>
  </si>
  <si>
    <t>995,5</t>
  </si>
  <si>
    <t>22,8</t>
  </si>
  <si>
    <t>143,4</t>
  </si>
  <si>
    <t>492,3</t>
  </si>
  <si>
    <t>148,7</t>
  </si>
  <si>
    <t>56,9</t>
  </si>
  <si>
    <t>5,5</t>
  </si>
  <si>
    <t>55,1</t>
  </si>
  <si>
    <t>25981,1</t>
  </si>
  <si>
    <t>2163,1</t>
  </si>
  <si>
    <t>2114,3</t>
  </si>
  <si>
    <t>48,8</t>
  </si>
  <si>
    <t>0,8</t>
  </si>
  <si>
    <t>9388,6</t>
  </si>
  <si>
    <t>1703,1</t>
  </si>
  <si>
    <t>65,4</t>
  </si>
  <si>
    <t>268,7</t>
  </si>
  <si>
    <t>610,2</t>
  </si>
  <si>
    <t>83,1</t>
  </si>
  <si>
    <t>259,7</t>
  </si>
  <si>
    <t>120,2</t>
  </si>
  <si>
    <t>318,4</t>
  </si>
  <si>
    <t>638,5</t>
  </si>
  <si>
    <t>636,4</t>
  </si>
  <si>
    <t>797,9</t>
  </si>
  <si>
    <t>1269,1</t>
  </si>
  <si>
    <t>359,7</t>
  </si>
  <si>
    <t>299,2</t>
  </si>
  <si>
    <t>1347,2</t>
  </si>
  <si>
    <t>967,1</t>
  </si>
  <si>
    <t>228,8</t>
  </si>
  <si>
    <t>1207,1</t>
  </si>
  <si>
    <t>9059,2</t>
  </si>
  <si>
    <t>910,3</t>
  </si>
  <si>
    <t>5467,6</t>
  </si>
  <si>
    <t>2681,2</t>
  </si>
  <si>
    <t>251,1</t>
  </si>
  <si>
    <t>784,9</t>
  </si>
  <si>
    <t>44,5</t>
  </si>
  <si>
    <t>0,1</t>
  </si>
  <si>
    <t>135,4</t>
  </si>
  <si>
    <t>397,5</t>
  </si>
  <si>
    <t>805,3</t>
  </si>
  <si>
    <t>109,7</t>
  </si>
  <si>
    <t>523,6</t>
  </si>
  <si>
    <t>168,9</t>
  </si>
  <si>
    <t>81,9</t>
  </si>
  <si>
    <t>50,6</t>
  </si>
  <si>
    <t>30,8</t>
  </si>
  <si>
    <t>26674,6</t>
  </si>
  <si>
    <t>2011,8</t>
  </si>
  <si>
    <t>1962,9</t>
  </si>
  <si>
    <t>48,9</t>
  </si>
  <si>
    <t>9865,0</t>
  </si>
  <si>
    <t>1811,6</t>
  </si>
  <si>
    <t>74,6</t>
  </si>
  <si>
    <t>286,1</t>
  </si>
  <si>
    <t>542,7</t>
  </si>
  <si>
    <t>457,3</t>
  </si>
  <si>
    <t>85,4</t>
  </si>
  <si>
    <t>274,1</t>
  </si>
  <si>
    <t>132,9</t>
  </si>
  <si>
    <t>332,0</t>
  </si>
  <si>
    <t>694,9</t>
  </si>
  <si>
    <t>692,9</t>
  </si>
  <si>
    <t>921,9</t>
  </si>
  <si>
    <t>1734,7</t>
  </si>
  <si>
    <t>466,5</t>
  </si>
  <si>
    <t>287,9</t>
  </si>
  <si>
    <t>1278,1</t>
  </si>
  <si>
    <t>1204,2</t>
  </si>
  <si>
    <t>920,5</t>
  </si>
  <si>
    <t>188,9</t>
  </si>
  <si>
    <t>1317,1</t>
  </si>
  <si>
    <t>9155,2</t>
  </si>
  <si>
    <t>948,9</t>
  </si>
  <si>
    <t>5451,6</t>
  </si>
  <si>
    <t>2754,7</t>
  </si>
  <si>
    <t>248,2</t>
  </si>
  <si>
    <t>992,8</t>
  </si>
  <si>
    <t>209,1</t>
  </si>
  <si>
    <t>195,1</t>
  </si>
  <si>
    <t>199,7</t>
  </si>
  <si>
    <t>388,7</t>
  </si>
  <si>
    <t>957,1</t>
  </si>
  <si>
    <t>41,5</t>
  </si>
  <si>
    <t>96,6</t>
  </si>
  <si>
    <t>479,3</t>
  </si>
  <si>
    <t>171,4</t>
  </si>
  <si>
    <t>82,6</t>
  </si>
  <si>
    <t>52,1</t>
  </si>
  <si>
    <t>26583,8</t>
  </si>
  <si>
    <t>2092,8</t>
  </si>
  <si>
    <t>2044,0</t>
  </si>
  <si>
    <t>1,1</t>
  </si>
  <si>
    <t>9367,0</t>
  </si>
  <si>
    <t>1702,8</t>
  </si>
  <si>
    <t>72,9</t>
  </si>
  <si>
    <t>295,8</t>
  </si>
  <si>
    <t>667,8</t>
  </si>
  <si>
    <t>583,6</t>
  </si>
  <si>
    <t>84,1</t>
  </si>
  <si>
    <t>199,4</t>
  </si>
  <si>
    <t>102,6</t>
  </si>
  <si>
    <t>341,2</t>
  </si>
  <si>
    <t>717,8</t>
  </si>
  <si>
    <t>715,7</t>
  </si>
  <si>
    <t>878,0</t>
  </si>
  <si>
    <t>1201,1</t>
  </si>
  <si>
    <t>475,0</t>
  </si>
  <si>
    <t>327,5</t>
  </si>
  <si>
    <t>1420,9</t>
  </si>
  <si>
    <t>1347,9</t>
  </si>
  <si>
    <t>991,6</t>
  </si>
  <si>
    <t>237,2</t>
  </si>
  <si>
    <t>1439,9</t>
  </si>
  <si>
    <t>9292,3</t>
  </si>
  <si>
    <t>999,9</t>
  </si>
  <si>
    <t>5401,2</t>
  </si>
  <si>
    <t>2891,2</t>
  </si>
  <si>
    <t>248,3</t>
  </si>
  <si>
    <t>950,4</t>
  </si>
  <si>
    <t>207,8</t>
  </si>
  <si>
    <t>165,8</t>
  </si>
  <si>
    <t>161,0</t>
  </si>
  <si>
    <t>415,5</t>
  </si>
  <si>
    <t>912,7</t>
  </si>
  <si>
    <t>21,5</t>
  </si>
  <si>
    <t>33,6</t>
  </si>
  <si>
    <t>62,0</t>
  </si>
  <si>
    <t>538,4</t>
  </si>
  <si>
    <t>164,9</t>
  </si>
  <si>
    <t>47,5</t>
  </si>
  <si>
    <t>25277,9</t>
  </si>
  <si>
    <t>2101,7</t>
  </si>
  <si>
    <t>0,9</t>
  </si>
  <si>
    <t>24,6</t>
  </si>
  <si>
    <t>19,1</t>
  </si>
  <si>
    <t>8686,5</t>
  </si>
  <si>
    <t>1735,8</t>
  </si>
  <si>
    <t>74,1</t>
  </si>
  <si>
    <t>190,4</t>
  </si>
  <si>
    <t>731,5</t>
  </si>
  <si>
    <t>633,5</t>
  </si>
  <si>
    <t>98,0</t>
  </si>
  <si>
    <t>200,5</t>
  </si>
  <si>
    <t>127,9</t>
  </si>
  <si>
    <t>350,2</t>
  </si>
  <si>
    <t>619,6</t>
  </si>
  <si>
    <t>617,3</t>
  </si>
  <si>
    <t>862,9</t>
  </si>
  <si>
    <t>1175,3</t>
  </si>
  <si>
    <t>580,0</t>
  </si>
  <si>
    <t>325,9</t>
  </si>
  <si>
    <t>1427,8</t>
  </si>
  <si>
    <t>1354,0</t>
  </si>
  <si>
    <t>991,8</t>
  </si>
  <si>
    <t>240,3</t>
  </si>
  <si>
    <t>1191,2</t>
  </si>
  <si>
    <t>9037,5</t>
  </si>
  <si>
    <t>946,8</t>
  </si>
  <si>
    <t>5273,2</t>
  </si>
  <si>
    <t>2817,5</t>
  </si>
  <si>
    <t>240,2</t>
  </si>
  <si>
    <t>946,2</t>
  </si>
  <si>
    <t>165,1</t>
  </si>
  <si>
    <t>184,7</t>
  </si>
  <si>
    <t>182,3</t>
  </si>
  <si>
    <t>413,3</t>
  </si>
  <si>
    <t>790,6</t>
  </si>
  <si>
    <t>28,4</t>
  </si>
  <si>
    <t>37,8</t>
  </si>
  <si>
    <t>85,7</t>
  </si>
  <si>
    <t>535,8</t>
  </si>
  <si>
    <t>159,7</t>
  </si>
  <si>
    <t>79,0</t>
  </si>
  <si>
    <t>44,0</t>
  </si>
  <si>
    <t>31,7</t>
  </si>
  <si>
    <t>26007,8</t>
  </si>
  <si>
    <t>2133,3</t>
  </si>
  <si>
    <t>2091,5</t>
  </si>
  <si>
    <t>9051,7</t>
  </si>
  <si>
    <t>1649,4</t>
  </si>
  <si>
    <t>79,4</t>
  </si>
  <si>
    <t>207,1</t>
  </si>
  <si>
    <t>756,7</t>
  </si>
  <si>
    <t>656,7</t>
  </si>
  <si>
    <t>100,1</t>
  </si>
  <si>
    <t>208,4</t>
  </si>
  <si>
    <t>136,3</t>
  </si>
  <si>
    <t>355,8</t>
  </si>
  <si>
    <t>670,3</t>
  </si>
  <si>
    <t>668,1</t>
  </si>
  <si>
    <t>928,9</t>
  </si>
  <si>
    <t>1149,1</t>
  </si>
  <si>
    <t>452,3</t>
  </si>
  <si>
    <t>313,4</t>
  </si>
  <si>
    <t>1562,2</t>
  </si>
  <si>
    <t>1492,0</t>
  </si>
  <si>
    <t>1094,1</t>
  </si>
  <si>
    <t>1180,0</t>
  </si>
  <si>
    <t>9066,8</t>
  </si>
  <si>
    <t>895,7</t>
  </si>
  <si>
    <t>5487,7</t>
  </si>
  <si>
    <t>2683,4</t>
  </si>
  <si>
    <t>871,9</t>
  </si>
  <si>
    <t>169,1</t>
  </si>
  <si>
    <t>150,8</t>
  </si>
  <si>
    <t>415,0</t>
  </si>
  <si>
    <t>952,0</t>
  </si>
  <si>
    <t>33,1</t>
  </si>
  <si>
    <t>565,2</t>
  </si>
  <si>
    <t>153,1</t>
  </si>
  <si>
    <t>30,9</t>
  </si>
  <si>
    <t>27425,9</t>
  </si>
  <si>
    <t>2218,6</t>
  </si>
  <si>
    <t>2176,8</t>
  </si>
  <si>
    <t>9319,1</t>
  </si>
  <si>
    <t>1754,9</t>
  </si>
  <si>
    <t>83,8</t>
  </si>
  <si>
    <t>198,7</t>
  </si>
  <si>
    <t>728,3</t>
  </si>
  <si>
    <t>625,4</t>
  </si>
  <si>
    <t>102,9</t>
  </si>
  <si>
    <t>340,7</t>
  </si>
  <si>
    <t>723,2</t>
  </si>
  <si>
    <t>720,9</t>
  </si>
  <si>
    <t>868,8</t>
  </si>
  <si>
    <t>1217,6</t>
  </si>
  <si>
    <t>590,2</t>
  </si>
  <si>
    <t>331,9</t>
  </si>
  <si>
    <t>2437,2</t>
  </si>
  <si>
    <t>2362,7</t>
  </si>
  <si>
    <t>1215,9</t>
  </si>
  <si>
    <t>630,8</t>
  </si>
  <si>
    <t>1064,9</t>
  </si>
  <si>
    <t>9444,6</t>
  </si>
  <si>
    <t>897,1</t>
  </si>
  <si>
    <t>5809,0</t>
  </si>
  <si>
    <t>2738,5</t>
  </si>
  <si>
    <t>243,1</t>
  </si>
  <si>
    <t>842,6</t>
  </si>
  <si>
    <t>159,5</t>
  </si>
  <si>
    <t>121,2</t>
  </si>
  <si>
    <t>134,8</t>
  </si>
  <si>
    <t>426,1</t>
  </si>
  <si>
    <t>865,3</t>
  </si>
  <si>
    <t>32,0</t>
  </si>
  <si>
    <t>49,9</t>
  </si>
  <si>
    <t>151,0</t>
  </si>
  <si>
    <t>613,0</t>
  </si>
  <si>
    <t>139,3</t>
  </si>
  <si>
    <t>4,4</t>
  </si>
  <si>
    <t>47,0</t>
  </si>
  <si>
    <t>29483,6</t>
  </si>
  <si>
    <t>2251,2</t>
  </si>
  <si>
    <t>2204,6</t>
  </si>
  <si>
    <t>46,7</t>
  </si>
  <si>
    <t>1,5</t>
  </si>
  <si>
    <t>10825,4</t>
  </si>
  <si>
    <t>1719,5</t>
  </si>
  <si>
    <t>87,9</t>
  </si>
  <si>
    <t>210,6</t>
  </si>
  <si>
    <t>776,5</t>
  </si>
  <si>
    <t>672,0</t>
  </si>
  <si>
    <t>104,5</t>
  </si>
  <si>
    <t>160,6</t>
  </si>
  <si>
    <t>144,4</t>
  </si>
  <si>
    <t>313,0</t>
  </si>
  <si>
    <t>629,7</t>
  </si>
  <si>
    <t>627,6</t>
  </si>
  <si>
    <t>831,0</t>
  </si>
  <si>
    <t>2822,6</t>
  </si>
  <si>
    <t>335,4</t>
  </si>
  <si>
    <t>347,0</t>
  </si>
  <si>
    <t>2540,3</t>
  </si>
  <si>
    <t>2465,5</t>
  </si>
  <si>
    <t>1264,1</t>
  </si>
  <si>
    <t>622,4</t>
  </si>
  <si>
    <t>1055,2</t>
  </si>
  <si>
    <t>9816,0</t>
  </si>
  <si>
    <t>996,8</t>
  </si>
  <si>
    <t>6012,1</t>
  </si>
  <si>
    <t>2807,1</t>
  </si>
  <si>
    <t>249,9</t>
  </si>
  <si>
    <t>835,5</t>
  </si>
  <si>
    <t>51,6</t>
  </si>
  <si>
    <t>192,8</t>
  </si>
  <si>
    <t>415,8</t>
  </si>
  <si>
    <t>829,2</t>
  </si>
  <si>
    <t>43,0</t>
  </si>
  <si>
    <t>146,7</t>
  </si>
  <si>
    <t>687,8</t>
  </si>
  <si>
    <t>160,5</t>
  </si>
  <si>
    <t>63,5</t>
  </si>
  <si>
    <t>4,1</t>
  </si>
  <si>
    <t>59,8</t>
  </si>
  <si>
    <t>34945,7</t>
  </si>
  <si>
    <t>2457,8</t>
  </si>
  <si>
    <t>2411,1</t>
  </si>
  <si>
    <t>14487,7</t>
  </si>
  <si>
    <t>1916,9</t>
  </si>
  <si>
    <t>88,5</t>
  </si>
  <si>
    <t>211,3</t>
  </si>
  <si>
    <t>784,7</t>
  </si>
  <si>
    <t>681,7</t>
  </si>
  <si>
    <t>188,2</t>
  </si>
  <si>
    <t>146,4</t>
  </si>
  <si>
    <t>297,4</t>
  </si>
  <si>
    <t>646,8</t>
  </si>
  <si>
    <t>644,7</t>
  </si>
  <si>
    <t>795,6</t>
  </si>
  <si>
    <t>6746,8</t>
  </si>
  <si>
    <t>375,9</t>
  </si>
  <si>
    <t>322,5</t>
  </si>
  <si>
    <t>2871,6</t>
  </si>
  <si>
    <t>2792,4</t>
  </si>
  <si>
    <t>1337,8</t>
  </si>
  <si>
    <t>818,5</t>
  </si>
  <si>
    <t>1055,4</t>
  </si>
  <si>
    <t>10649,4</t>
  </si>
  <si>
    <t>1086,1</t>
  </si>
  <si>
    <t>6348,9</t>
  </si>
  <si>
    <t>3214,5</t>
  </si>
  <si>
    <t>252,9</t>
  </si>
  <si>
    <t>909,4</t>
  </si>
  <si>
    <t>175,3</t>
  </si>
  <si>
    <t>142,3</t>
  </si>
  <si>
    <t>589,4</t>
  </si>
  <si>
    <t>967,2</t>
  </si>
  <si>
    <t>38,2</t>
  </si>
  <si>
    <t>52,8</t>
  </si>
  <si>
    <t>158,9</t>
  </si>
  <si>
    <t>872,9</t>
  </si>
  <si>
    <t>169,2</t>
  </si>
  <si>
    <t>68,9</t>
  </si>
  <si>
    <t>63,2</t>
  </si>
  <si>
    <t>33,0</t>
  </si>
  <si>
    <t xml:space="preserve">Оборот  организаций по видам экономической деятельности в 2016 году   </t>
  </si>
  <si>
    <t>666,6</t>
  </si>
  <si>
    <t>269,3</t>
  </si>
  <si>
    <t>5447,4</t>
  </si>
  <si>
    <t>0,4</t>
  </si>
  <si>
    <t>3,3</t>
  </si>
  <si>
    <t>32,6</t>
  </si>
  <si>
    <t>189,2</t>
  </si>
  <si>
    <t>36,9</t>
  </si>
  <si>
    <t>46,3</t>
  </si>
  <si>
    <t>31,2</t>
  </si>
  <si>
    <t>5,7</t>
  </si>
  <si>
    <t>342,9</t>
  </si>
  <si>
    <t>2,2</t>
  </si>
  <si>
    <t>329,1</t>
  </si>
  <si>
    <t>243,4</t>
  </si>
  <si>
    <t>407,2</t>
  </si>
  <si>
    <t>38,0</t>
  </si>
  <si>
    <t>31,8</t>
  </si>
  <si>
    <t>46,2</t>
  </si>
  <si>
    <t>1806,2</t>
  </si>
  <si>
    <t>655,8</t>
  </si>
  <si>
    <t>303,8</t>
  </si>
  <si>
    <t>337,0</t>
  </si>
  <si>
    <t>5,1</t>
  </si>
  <si>
    <t>43,2</t>
  </si>
  <si>
    <t>141,7</t>
  </si>
  <si>
    <t>591,0</t>
  </si>
  <si>
    <t>309,9</t>
  </si>
  <si>
    <t>361,3</t>
  </si>
  <si>
    <t>6711,5</t>
  </si>
  <si>
    <t>258,8</t>
  </si>
  <si>
    <t>15,2</t>
  </si>
  <si>
    <t>38,3</t>
  </si>
  <si>
    <t>42,9</t>
  </si>
  <si>
    <t>63,6</t>
  </si>
  <si>
    <t>284,9</t>
  </si>
  <si>
    <t>176,5</t>
  </si>
  <si>
    <t>373,4</t>
  </si>
  <si>
    <t>59,9</t>
  </si>
  <si>
    <t>41,7</t>
  </si>
  <si>
    <t>601,8</t>
  </si>
  <si>
    <t>141,9</t>
  </si>
  <si>
    <t>26,7</t>
  </si>
  <si>
    <t>27952,4</t>
  </si>
  <si>
    <t>1953,2</t>
  </si>
  <si>
    <t>1907,0</t>
  </si>
  <si>
    <t>9454,8</t>
  </si>
  <si>
    <t>1945,2</t>
  </si>
  <si>
    <t>226,4</t>
  </si>
  <si>
    <t>749,0</t>
  </si>
  <si>
    <t>652,2</t>
  </si>
  <si>
    <t>96,9</t>
  </si>
  <si>
    <t>363,5</t>
  </si>
  <si>
    <t>700,8</t>
  </si>
  <si>
    <t>698,6</t>
  </si>
  <si>
    <t>956,8</t>
  </si>
  <si>
    <t>1755,5</t>
  </si>
  <si>
    <t>428,9</t>
  </si>
  <si>
    <t>1370,0</t>
  </si>
  <si>
    <t>1343,0</t>
  </si>
  <si>
    <t>987,3</t>
  </si>
  <si>
    <t>255,9</t>
  </si>
  <si>
    <t>10648,9</t>
  </si>
  <si>
    <t>1081,9</t>
  </si>
  <si>
    <t>6545,1</t>
  </si>
  <si>
    <t>3021,9</t>
  </si>
  <si>
    <t>273,7</t>
  </si>
  <si>
    <t>950,2</t>
  </si>
  <si>
    <t>189,7</t>
  </si>
  <si>
    <t>284,8</t>
  </si>
  <si>
    <t>956,2</t>
  </si>
  <si>
    <t>236,2</t>
  </si>
  <si>
    <t>135,6</t>
  </si>
  <si>
    <t>63,9</t>
  </si>
  <si>
    <t>1336,9</t>
  </si>
  <si>
    <t>27945,7</t>
  </si>
  <si>
    <t>2245,4</t>
  </si>
  <si>
    <t>2199,1</t>
  </si>
  <si>
    <t>9247,4</t>
  </si>
  <si>
    <t>1722,5</t>
  </si>
  <si>
    <t>224,7</t>
  </si>
  <si>
    <t>741,6</t>
  </si>
  <si>
    <t>650,2</t>
  </si>
  <si>
    <t>91,3</t>
  </si>
  <si>
    <t>170,0</t>
  </si>
  <si>
    <t>337,7</t>
  </si>
  <si>
    <t>617,4</t>
  </si>
  <si>
    <t>615,2</t>
  </si>
  <si>
    <t>666,2</t>
  </si>
  <si>
    <t>1348,7</t>
  </si>
  <si>
    <t>454,5</t>
  </si>
  <si>
    <t>1368,7</t>
  </si>
  <si>
    <t>1343,9</t>
  </si>
  <si>
    <t>1002,2</t>
  </si>
  <si>
    <t>221,7</t>
  </si>
  <si>
    <t>1129,4</t>
  </si>
  <si>
    <t>10691,3</t>
  </si>
  <si>
    <t>1000,5</t>
  </si>
  <si>
    <t>2979,3</t>
  </si>
  <si>
    <t>874,3</t>
  </si>
  <si>
    <t>184,6</t>
  </si>
  <si>
    <t>267,0</t>
  </si>
  <si>
    <t>1026,9</t>
  </si>
  <si>
    <t>123,7</t>
  </si>
  <si>
    <t>642,6</t>
  </si>
  <si>
    <t>249,7</t>
  </si>
  <si>
    <t>149,1</t>
  </si>
  <si>
    <t>32,7</t>
  </si>
  <si>
    <t>29233,5</t>
  </si>
  <si>
    <t>2359,6</t>
  </si>
  <si>
    <t>2313,4</t>
  </si>
  <si>
    <t>9803,7</t>
  </si>
  <si>
    <t>81,0</t>
  </si>
  <si>
    <t>242,0</t>
  </si>
  <si>
    <t>747,0</t>
  </si>
  <si>
    <t>91,2</t>
  </si>
  <si>
    <t>160,8</t>
  </si>
  <si>
    <t>305,0</t>
  </si>
  <si>
    <t>637,4</t>
  </si>
  <si>
    <t>635,2</t>
  </si>
  <si>
    <t>693,8</t>
  </si>
  <si>
    <t>1979,2</t>
  </si>
  <si>
    <t>344,8</t>
  </si>
  <si>
    <t>2154,3</t>
  </si>
  <si>
    <t>2129,7</t>
  </si>
  <si>
    <t>1167,3</t>
  </si>
  <si>
    <t>449,2</t>
  </si>
  <si>
    <t>1210,1</t>
  </si>
  <si>
    <t>10548,7</t>
  </si>
  <si>
    <t>1035,6</t>
  </si>
  <si>
    <t>6660,7</t>
  </si>
  <si>
    <t>2852,4</t>
  </si>
  <si>
    <t>261,2</t>
  </si>
  <si>
    <t>845,9</t>
  </si>
  <si>
    <t>191,6</t>
  </si>
  <si>
    <t>235,2</t>
  </si>
  <si>
    <t>413,5</t>
  </si>
  <si>
    <t>972,5</t>
  </si>
  <si>
    <t>591,5</t>
  </si>
  <si>
    <t>153,0</t>
  </si>
  <si>
    <t>32,8</t>
  </si>
  <si>
    <t>29508,6</t>
  </si>
  <si>
    <t>2338,4</t>
  </si>
  <si>
    <t>2292,1</t>
  </si>
  <si>
    <t>9927,3</t>
  </si>
  <si>
    <t>1671,0</t>
  </si>
  <si>
    <t>84,3</t>
  </si>
  <si>
    <t>799,3</t>
  </si>
  <si>
    <t>701,9</t>
  </si>
  <si>
    <t>97,3</t>
  </si>
  <si>
    <t>166,0</t>
  </si>
  <si>
    <t>625,2</t>
  </si>
  <si>
    <t>623,0</t>
  </si>
  <si>
    <t>721,2</t>
  </si>
  <si>
    <t>2112,3</t>
  </si>
  <si>
    <t>2498,4</t>
  </si>
  <si>
    <t>2473,5</t>
  </si>
  <si>
    <t>1290,8</t>
  </si>
  <si>
    <t>576,9</t>
  </si>
  <si>
    <t>1202,0</t>
  </si>
  <si>
    <t>10450,6</t>
  </si>
  <si>
    <t>1002,6</t>
  </si>
  <si>
    <t>6563,2</t>
  </si>
  <si>
    <t>2884,8</t>
  </si>
  <si>
    <t>255,8</t>
  </si>
  <si>
    <t>853,1</t>
  </si>
  <si>
    <t>187,1</t>
  </si>
  <si>
    <t>243,9</t>
  </si>
  <si>
    <t>418,5</t>
  </si>
  <si>
    <t>918,3</t>
  </si>
  <si>
    <t>144,8</t>
  </si>
  <si>
    <t>606,8</t>
  </si>
  <si>
    <t>122,9</t>
  </si>
  <si>
    <t>24981,5</t>
  </si>
  <si>
    <t>2158,0</t>
  </si>
  <si>
    <t>2111,3</t>
  </si>
  <si>
    <t>7037,0</t>
  </si>
  <si>
    <t>1432,8</t>
  </si>
  <si>
    <t>192,4</t>
  </si>
  <si>
    <t>759,7</t>
  </si>
  <si>
    <t>93,1</t>
  </si>
  <si>
    <t>138,8</t>
  </si>
  <si>
    <t>488,0</t>
  </si>
  <si>
    <t>485,9</t>
  </si>
  <si>
    <t>468,4</t>
  </si>
  <si>
    <t>765,6</t>
  </si>
  <si>
    <t>270,3</t>
  </si>
  <si>
    <t>3035,3</t>
  </si>
  <si>
    <t>3011,6</t>
  </si>
  <si>
    <t>1466,5</t>
  </si>
  <si>
    <t>833,2</t>
  </si>
  <si>
    <t>929,2</t>
  </si>
  <si>
    <t>9135,4</t>
  </si>
  <si>
    <t>832,8</t>
  </si>
  <si>
    <t>2855,2</t>
  </si>
  <si>
    <t>245,0</t>
  </si>
  <si>
    <t>730,2</t>
  </si>
  <si>
    <t>172,6</t>
  </si>
  <si>
    <t>140,9</t>
  </si>
  <si>
    <t>414,3</t>
  </si>
  <si>
    <t>839,3</t>
  </si>
  <si>
    <t>114,6</t>
  </si>
  <si>
    <t>461,5</t>
  </si>
  <si>
    <t>217,9</t>
  </si>
  <si>
    <t>126,0</t>
  </si>
  <si>
    <t>56,0</t>
  </si>
  <si>
    <t>27827,8</t>
  </si>
  <si>
    <t>2210,0</t>
  </si>
  <si>
    <t>2163,7</t>
  </si>
  <si>
    <t>8518,2</t>
  </si>
  <si>
    <t>1580,5</t>
  </si>
  <si>
    <t>83,9</t>
  </si>
  <si>
    <t>219,5</t>
  </si>
  <si>
    <t>740,5</t>
  </si>
  <si>
    <t>103,2</t>
  </si>
  <si>
    <t>168,4</t>
  </si>
  <si>
    <t>320,1</t>
  </si>
  <si>
    <t>593,1</t>
  </si>
  <si>
    <t>656,8</t>
  </si>
  <si>
    <t>1239,4</t>
  </si>
  <si>
    <t>347,9</t>
  </si>
  <si>
    <t>336,2</t>
  </si>
  <si>
    <t>2574,6</t>
  </si>
  <si>
    <t>2550,5</t>
  </si>
  <si>
    <t>1314,2</t>
  </si>
  <si>
    <t>584,9</t>
  </si>
  <si>
    <t>1144,0</t>
  </si>
  <si>
    <t>956,6</t>
  </si>
  <si>
    <t>6538,3</t>
  </si>
  <si>
    <t>2766,6</t>
  </si>
  <si>
    <t>258,4</t>
  </si>
  <si>
    <t>838,3</t>
  </si>
  <si>
    <t>184,1</t>
  </si>
  <si>
    <t>410,1</t>
  </si>
  <si>
    <t>991,9</t>
  </si>
  <si>
    <t>141,0</t>
  </si>
  <si>
    <t>567,2</t>
  </si>
  <si>
    <t>224,6</t>
  </si>
  <si>
    <t>125,7</t>
  </si>
  <si>
    <t>3,9</t>
  </si>
  <si>
    <t>62,4</t>
  </si>
  <si>
    <t>32,5</t>
  </si>
  <si>
    <t>43,5</t>
  </si>
  <si>
    <t>25,2</t>
  </si>
  <si>
    <t>6,6</t>
  </si>
  <si>
    <t>225,8</t>
  </si>
  <si>
    <t>140,2</t>
  </si>
  <si>
    <t>347,1</t>
  </si>
  <si>
    <t>209,7</t>
  </si>
  <si>
    <t>68,0</t>
  </si>
  <si>
    <t>26713,3</t>
  </si>
  <si>
    <t>1852,9</t>
  </si>
  <si>
    <t>32,9</t>
  </si>
  <si>
    <t>1809,4</t>
  </si>
  <si>
    <t>43,4</t>
  </si>
  <si>
    <t>9115,5</t>
  </si>
  <si>
    <t>1943,6</t>
  </si>
  <si>
    <t>75,1</t>
  </si>
  <si>
    <t>287,4</t>
  </si>
  <si>
    <t>672,5</t>
  </si>
  <si>
    <t>575,1</t>
  </si>
  <si>
    <t>227,5</t>
  </si>
  <si>
    <t>139,4</t>
  </si>
  <si>
    <t>654,7</t>
  </si>
  <si>
    <t>648,4</t>
  </si>
  <si>
    <t>876,7</t>
  </si>
  <si>
    <t>1456,8</t>
  </si>
  <si>
    <t>364,7</t>
  </si>
  <si>
    <t>1414,4</t>
  </si>
  <si>
    <t>1069,9</t>
  </si>
  <si>
    <t>226,6</t>
  </si>
  <si>
    <t>1103,4</t>
  </si>
  <si>
    <t>9915,8</t>
  </si>
  <si>
    <t>1052,6</t>
  </si>
  <si>
    <t>5939,3</t>
  </si>
  <si>
    <t>2923,9</t>
  </si>
  <si>
    <t>278,4</t>
  </si>
  <si>
    <t>901,5</t>
  </si>
  <si>
    <t>191,7</t>
  </si>
  <si>
    <t>91,1</t>
  </si>
  <si>
    <t>601,1</t>
  </si>
  <si>
    <t>43,6</t>
  </si>
  <si>
    <t>92,6</t>
  </si>
  <si>
    <t>146,5</t>
  </si>
  <si>
    <t>378,7</t>
  </si>
  <si>
    <t>43,3</t>
  </si>
  <si>
    <t>61,7</t>
  </si>
  <si>
    <t>1838,5</t>
  </si>
  <si>
    <t>28446,7</t>
  </si>
  <si>
    <t>10414,1</t>
  </si>
  <si>
    <t>1985,5</t>
  </si>
  <si>
    <t>795,3</t>
  </si>
  <si>
    <t>689,7</t>
  </si>
  <si>
    <t>105,7</t>
  </si>
  <si>
    <t>270,8</t>
  </si>
  <si>
    <t>656,3</t>
  </si>
  <si>
    <t>948,4</t>
  </si>
  <si>
    <t>276,2</t>
  </si>
  <si>
    <t>1558,2</t>
  </si>
  <si>
    <t>1531,7</t>
  </si>
  <si>
    <t>1090,7</t>
  </si>
  <si>
    <t>329,2</t>
  </si>
  <si>
    <t>1138,2</t>
  </si>
  <si>
    <t>10048,9</t>
  </si>
  <si>
    <t>1038,3</t>
  </si>
  <si>
    <t>6093,9</t>
  </si>
  <si>
    <t>2916,7</t>
  </si>
  <si>
    <t>269,2</t>
  </si>
  <si>
    <t>1052,4</t>
  </si>
  <si>
    <t>190,5</t>
  </si>
  <si>
    <t>219,4</t>
  </si>
  <si>
    <t>432,6</t>
  </si>
  <si>
    <t>1081,3</t>
  </si>
  <si>
    <t>34,5</t>
  </si>
  <si>
    <t>628,7</t>
  </si>
  <si>
    <t>255,1</t>
  </si>
  <si>
    <t>150,2</t>
  </si>
  <si>
    <t>846,2</t>
  </si>
  <si>
    <t xml:space="preserve">Оборот  организаций по видам экономической деятельности в 2017 году   </t>
  </si>
  <si>
    <t xml:space="preserve">   рыболовство и рыбоводство</t>
  </si>
  <si>
    <t xml:space="preserve">   производство напитков</t>
  </si>
  <si>
    <t xml:space="preserve">   производство текстильных изделий</t>
  </si>
  <si>
    <t xml:space="preserve">   производство одежды</t>
  </si>
  <si>
    <t xml:space="preserve">   производство кожи и изделий из кожи</t>
  </si>
  <si>
    <t xml:space="preserve">   обработка древесины и производство изделий из дерева и пробки, кроме мебели, производство из-делий из соломки и материалов для плетения</t>
  </si>
  <si>
    <t xml:space="preserve">   производство бумаги и бумажных изделий</t>
  </si>
  <si>
    <t xml:space="preserve">     деятельность полиграфическая и копирование но-сителей информации</t>
  </si>
  <si>
    <t xml:space="preserve">  производство химических веществ и химических продуктов</t>
  </si>
  <si>
    <t xml:space="preserve">   производство прочей неметаллической минеральной продукции</t>
  </si>
  <si>
    <t xml:space="preserve">  производство металлургическое</t>
  </si>
  <si>
    <t xml:space="preserve">  производство прочих готовых изделий</t>
  </si>
  <si>
    <t xml:space="preserve">  деятельность в области информационных технологий</t>
  </si>
  <si>
    <r>
      <t xml:space="preserve">   из них:
</t>
    </r>
    <r>
      <rPr>
        <b/>
        <sz val="11"/>
        <color indexed="8"/>
        <rFont val="Arial"/>
        <family val="2"/>
        <charset val="204"/>
      </rPr>
      <t>сельское, лесное хозяйство, охота, рыболовство и рыбоводство</t>
    </r>
  </si>
  <si>
    <t xml:space="preserve">  в том числе:                                                                    
растениеводство и животноводство, охота и предоставление соответствующих услуг в этих областях</t>
  </si>
  <si>
    <t xml:space="preserve">   из нее добыча прочих 
   полезных ископаемых</t>
  </si>
  <si>
    <t xml:space="preserve">   из них:
   производство пищевых продуктов</t>
  </si>
  <si>
    <t xml:space="preserve">  производство лекарственных средств и материалов, применяемых в медицинских целях</t>
  </si>
  <si>
    <t xml:space="preserve">  производство готовых металлических изделий кроме машин и оборудования</t>
  </si>
  <si>
    <t xml:space="preserve">  производство компьютеров, электронных и оптических изделий</t>
  </si>
  <si>
    <t xml:space="preserve">  производство электрического оборудования</t>
  </si>
  <si>
    <t xml:space="preserve">  производство машин и оборудования, не включенных в другие группировки</t>
  </si>
  <si>
    <t xml:space="preserve">  производство автотранспортных средств, прицепов и полуприцепов</t>
  </si>
  <si>
    <t xml:space="preserve">  производство прочих транспортных средств и оборудования</t>
  </si>
  <si>
    <t xml:space="preserve">  производство мебели</t>
  </si>
  <si>
    <t xml:space="preserve">  обеспечение электрической энергией, газом и паром; кондиционирование воздуха</t>
  </si>
  <si>
    <t xml:space="preserve">  в том числе:
производство, передача и распределение электроэнергии</t>
  </si>
  <si>
    <t xml:space="preserve">  производство и распределение газообразного топлива</t>
  </si>
  <si>
    <t xml:space="preserve">  производство, передача и распределение пара и го-рячей воды, кондиционирование воздуха</t>
  </si>
  <si>
    <t xml:space="preserve">  водоснабжение; водо-отведение, организа-ция сбора и утилиза-ции отходов, деятель-ность по ликвидации загрязнений</t>
  </si>
  <si>
    <t xml:space="preserve">  строительство</t>
  </si>
  <si>
    <t xml:space="preserve">  торговля оптовая и розничная; ремонт ав-тотранспортных средств и мотоциклов</t>
  </si>
  <si>
    <t xml:space="preserve">   в том числе:
торговля оптовая и розничная автотранспортными средствами и мотоциклами и их ремонт</t>
  </si>
  <si>
    <t xml:space="preserve">  торговля оптовая, кроме оптовой торговли автотранспортными средствами и мотоциклами</t>
  </si>
  <si>
    <t xml:space="preserve">  торговля розничная, кроме торговли авто-транспортными средст-вами и мотоциклами</t>
  </si>
  <si>
    <t xml:space="preserve">  транспортировка и хранение</t>
  </si>
  <si>
    <t xml:space="preserve">  из них:
деятельность сухопутного и трубопроводного транспорта</t>
  </si>
  <si>
    <t xml:space="preserve">  деятельность водного транспорта</t>
  </si>
  <si>
    <t xml:space="preserve">  деятельность воздушного и космического транспорта</t>
  </si>
  <si>
    <t xml:space="preserve">  складское хозяйство и вспомогательная транспортная деятельность</t>
  </si>
  <si>
    <t xml:space="preserve">  деятельность почтовой связи и курьерская деятельность</t>
  </si>
  <si>
    <t xml:space="preserve">  деятельность гостиниц и предприятий обще-ственного питания</t>
  </si>
  <si>
    <t xml:space="preserve">  деятельность в области информации и связи</t>
  </si>
  <si>
    <t xml:space="preserve">  из неe:
деятельность издательская</t>
  </si>
  <si>
    <t xml:space="preserve">  деятельность в сфере телекоммуникаций</t>
  </si>
  <si>
    <t xml:space="preserve">  деятельность финансовая и страховая</t>
  </si>
  <si>
    <t xml:space="preserve">  деятельность по операциям с недвижимым имуществом</t>
  </si>
  <si>
    <t xml:space="preserve">  деятельность профессиональная, научная и техническая</t>
  </si>
  <si>
    <t xml:space="preserve">  из нее 
научные исследования и разработки</t>
  </si>
  <si>
    <t xml:space="preserve">  деятельность административная и сопутствующие дополнительные услуги</t>
  </si>
  <si>
    <t xml:space="preserve">  из нее 
деятельность туристических агентств и прочих организаций, предоставляющих услуги в сфере туризма</t>
  </si>
  <si>
    <t xml:space="preserve">  государственное управление и обеспечение военной безопасности; социальное обеспечение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</si>
  <si>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</si>
  <si>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</si>
  <si>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культуры, спорта, организации досуга и развлечений</t>
  </si>
  <si>
    <t xml:space="preserve">  из нее:
деятельность библиотек, архивов, музеев и прочих объектов культуры</t>
  </si>
  <si>
    <t xml:space="preserve">  деятельность в области спорта, отдыха и развлечений</t>
  </si>
  <si>
    <t xml:space="preserve">Оборот  организаций по видам экономической деятельности в 2018 году   </t>
  </si>
  <si>
    <t xml:space="preserve">   лесоводство и лесозаготовки</t>
  </si>
  <si>
    <t>505.0.</t>
  </si>
  <si>
    <t xml:space="preserve">  торговля розничная, кроме торговли авто-транспортными средствами и мотоциклами</t>
  </si>
  <si>
    <t xml:space="preserve">Оборот  организаций по видам экономической деятельности в 2019 году   </t>
  </si>
  <si>
    <t>При опубликовании ссылка на Маристат обязательна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</si>
  <si>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</si>
  <si>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из неe:
  деятельность издательская</t>
  </si>
  <si>
    <t xml:space="preserve">  деятельность гостиниц и предприятий общественного питания</t>
  </si>
  <si>
    <t xml:space="preserve">   деятельность полиграфическая и копирование носителей информации</t>
  </si>
  <si>
    <t xml:space="preserve">   производство химических веществ и химических продуктов</t>
  </si>
  <si>
    <t xml:space="preserve">  производство, передача и распределение пара и горячей воды, кондиционирование воздуха</t>
  </si>
  <si>
    <t>К  -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№282-ФЗ "Об официальном статистическом учете и системе государственной статистики в Российской Федерации" (ст.4, п.5; ст.9, п.1).</t>
  </si>
  <si>
    <t>-</t>
  </si>
  <si>
    <t xml:space="preserve">Оборот  организаций по видам экономической деятельности в 2020 году   </t>
  </si>
  <si>
    <t xml:space="preserve">Оборот  организаций по видам экономической деятельности в 2021 году   </t>
  </si>
  <si>
    <t>январь-декабрь</t>
  </si>
  <si>
    <t xml:space="preserve">Оборот  организаций по видам экономической деятельности в 2022 году   </t>
  </si>
  <si>
    <t xml:space="preserve">Оборот  организаций по видам экономической деятельности в 2023 году   </t>
  </si>
  <si>
    <t xml:space="preserve">Оборот  организаций по видам экономической деятельности в 2024 году   </t>
  </si>
  <si>
    <t>январь-сентябрь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</si>
</sst>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=999999999999]&quot;K&quot;;[=0]&quot;-&quot;;##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11" fillId="0" borderId="0" xfId="0" applyFont="1"/>
    <xf numFmtId="0" fontId="12" fillId="0" borderId="0" xfId="0" applyFont="1" applyAlignment="1">
      <alignment wrapText="1"/>
    </xf>
    <xf numFmtId="0" fontId="2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1" fillId="3" borderId="1" xfId="2" applyNumberFormat="1" applyFill="1" applyBorder="1" applyAlignment="1">
      <alignment horizontal="right" vertical="center" indent="1"/>
    </xf>
    <xf numFmtId="0" fontId="10" fillId="3" borderId="1" xfId="0" applyNumberFormat="1" applyFont="1" applyFill="1" applyBorder="1" applyAlignment="1">
      <alignment horizontal="right" vertical="center" wrapText="1" indent="1"/>
    </xf>
    <xf numFmtId="164" fontId="1" fillId="3" borderId="1" xfId="3" applyNumberFormat="1" applyFill="1" applyBorder="1" applyAlignment="1">
      <alignment horizontal="right" vertical="center" indent="1"/>
    </xf>
    <xf numFmtId="0" fontId="14" fillId="3" borderId="1" xfId="0" applyFont="1" applyFill="1" applyBorder="1" applyAlignment="1">
      <alignment horizontal="right" vertical="center" wrapText="1" indent="1"/>
    </xf>
    <xf numFmtId="164" fontId="1" fillId="4" borderId="1" xfId="2" applyNumberFormat="1" applyFill="1" applyBorder="1" applyAlignment="1">
      <alignment horizontal="right" vertical="center" indent="1"/>
    </xf>
    <xf numFmtId="0" fontId="10" fillId="4" borderId="1" xfId="0" applyNumberFormat="1" applyFont="1" applyFill="1" applyBorder="1" applyAlignment="1">
      <alignment horizontal="right" vertical="center" wrapText="1" indent="1"/>
    </xf>
    <xf numFmtId="164" fontId="4" fillId="4" borderId="1" xfId="1" applyNumberFormat="1" applyFont="1" applyFill="1" applyBorder="1" applyAlignment="1">
      <alignment horizontal="right" vertical="center" indent="1"/>
    </xf>
    <xf numFmtId="0" fontId="14" fillId="4" borderId="1" xfId="0" applyFont="1" applyFill="1" applyBorder="1" applyAlignment="1">
      <alignment horizontal="right" vertical="center" wrapText="1" indent="1"/>
    </xf>
    <xf numFmtId="164" fontId="1" fillId="0" borderId="1" xfId="2" applyNumberFormat="1" applyBorder="1" applyAlignment="1">
      <alignment horizontal="right" vertical="center" indent="1"/>
    </xf>
    <xf numFmtId="0" fontId="10" fillId="0" borderId="1" xfId="0" applyNumberFormat="1" applyFont="1" applyBorder="1" applyAlignment="1">
      <alignment horizontal="right" vertical="center" wrapText="1" indent="1"/>
    </xf>
    <xf numFmtId="164" fontId="4" fillId="0" borderId="1" xfId="1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wrapText="1" indent="1"/>
    </xf>
    <xf numFmtId="164" fontId="4" fillId="0" borderId="2" xfId="1" applyNumberFormat="1" applyFont="1" applyBorder="1" applyAlignment="1">
      <alignment horizontal="right" vertical="center" indent="1"/>
    </xf>
    <xf numFmtId="0" fontId="14" fillId="0" borderId="3" xfId="0" applyFont="1" applyBorder="1" applyAlignment="1">
      <alignment horizontal="right" vertical="center" wrapText="1" indent="1"/>
    </xf>
    <xf numFmtId="0" fontId="14" fillId="4" borderId="3" xfId="0" applyFont="1" applyFill="1" applyBorder="1" applyAlignment="1">
      <alignment horizontal="right" vertical="center" wrapText="1" indent="1"/>
    </xf>
    <xf numFmtId="0" fontId="14" fillId="0" borderId="1" xfId="0" applyFont="1" applyFill="1" applyBorder="1" applyAlignment="1">
      <alignment horizontal="right" vertical="center" wrapText="1" indent="1"/>
    </xf>
    <xf numFmtId="164" fontId="1" fillId="3" borderId="4" xfId="3" applyNumberFormat="1" applyFill="1" applyBorder="1" applyAlignment="1">
      <alignment horizontal="right" indent="1"/>
    </xf>
    <xf numFmtId="164" fontId="1" fillId="3" borderId="1" xfId="3" applyNumberFormat="1" applyFill="1" applyBorder="1" applyAlignment="1">
      <alignment horizontal="right" indent="1"/>
    </xf>
    <xf numFmtId="164" fontId="4" fillId="4" borderId="4" xfId="1" applyNumberFormat="1" applyFont="1" applyFill="1" applyBorder="1" applyAlignment="1">
      <alignment horizontal="right" indent="1"/>
    </xf>
    <xf numFmtId="164" fontId="4" fillId="4" borderId="1" xfId="1" applyNumberFormat="1" applyFont="1" applyFill="1" applyBorder="1" applyAlignment="1">
      <alignment horizontal="right" indent="1"/>
    </xf>
    <xf numFmtId="164" fontId="4" fillId="0" borderId="4" xfId="1" applyNumberFormat="1" applyFont="1" applyBorder="1" applyAlignment="1">
      <alignment horizontal="right" indent="1"/>
    </xf>
    <xf numFmtId="164" fontId="4" fillId="0" borderId="1" xfId="1" applyNumberFormat="1" applyFont="1" applyBorder="1" applyAlignment="1">
      <alignment horizontal="right" indent="1"/>
    </xf>
    <xf numFmtId="0" fontId="10" fillId="0" borderId="1" xfId="0" applyNumberFormat="1" applyFont="1" applyBorder="1" applyAlignment="1">
      <alignment horizontal="right" wrapText="1" indent="1"/>
    </xf>
    <xf numFmtId="0" fontId="15" fillId="3" borderId="3" xfId="0" applyNumberFormat="1" applyFont="1" applyFill="1" applyBorder="1" applyAlignment="1">
      <alignment horizontal="right" vertical="center" wrapText="1" indent="1"/>
    </xf>
    <xf numFmtId="0" fontId="15" fillId="4" borderId="3" xfId="0" applyNumberFormat="1" applyFont="1" applyFill="1" applyBorder="1" applyAlignment="1">
      <alignment horizontal="right" vertical="center" wrapText="1" indent="1"/>
    </xf>
    <xf numFmtId="0" fontId="15" fillId="0" borderId="3" xfId="0" applyNumberFormat="1" applyFont="1" applyBorder="1" applyAlignment="1">
      <alignment horizontal="right" vertical="center" wrapText="1" indent="1"/>
    </xf>
    <xf numFmtId="0" fontId="14" fillId="3" borderId="1" xfId="0" applyFont="1" applyFill="1" applyBorder="1" applyAlignment="1">
      <alignment horizontal="right" wrapText="1" indent="1"/>
    </xf>
    <xf numFmtId="164" fontId="1" fillId="3" borderId="4" xfId="3" applyNumberFormat="1" applyFill="1" applyBorder="1" applyAlignment="1">
      <alignment horizontal="right" vertical="center" indent="1"/>
    </xf>
    <xf numFmtId="164" fontId="4" fillId="4" borderId="4" xfId="1" applyNumberFormat="1" applyFont="1" applyFill="1" applyBorder="1" applyAlignment="1">
      <alignment horizontal="right" vertical="center" indent="1"/>
    </xf>
    <xf numFmtId="164" fontId="4" fillId="0" borderId="4" xfId="1" applyNumberFormat="1" applyFont="1" applyBorder="1" applyAlignment="1">
      <alignment horizontal="right" vertical="center" indent="1"/>
    </xf>
    <xf numFmtId="164" fontId="14" fillId="0" borderId="3" xfId="0" applyNumberFormat="1" applyFont="1" applyBorder="1" applyAlignment="1">
      <alignment horizontal="right" vertical="center" wrapText="1" indent="1"/>
    </xf>
    <xf numFmtId="164" fontId="10" fillId="3" borderId="1" xfId="0" applyNumberFormat="1" applyFont="1" applyFill="1" applyBorder="1" applyAlignment="1">
      <alignment horizontal="right" vertical="center" wrapText="1" indent="1"/>
    </xf>
    <xf numFmtId="164" fontId="14" fillId="3" borderId="1" xfId="0" applyNumberFormat="1" applyFont="1" applyFill="1" applyBorder="1" applyAlignment="1">
      <alignment horizontal="right" vertical="center" wrapText="1" indent="1"/>
    </xf>
    <xf numFmtId="164" fontId="10" fillId="4" borderId="1" xfId="0" applyNumberFormat="1" applyFont="1" applyFill="1" applyBorder="1" applyAlignment="1">
      <alignment horizontal="right" vertical="center" wrapText="1" indent="1"/>
    </xf>
    <xf numFmtId="164" fontId="14" fillId="4" borderId="1" xfId="0" applyNumberFormat="1" applyFont="1" applyFill="1" applyBorder="1" applyAlignment="1">
      <alignment horizontal="right" vertical="center" wrapText="1" indent="1"/>
    </xf>
    <xf numFmtId="164" fontId="10" fillId="0" borderId="1" xfId="0" applyNumberFormat="1" applyFont="1" applyBorder="1" applyAlignment="1">
      <alignment horizontal="right" vertical="center" wrapText="1" indent="1"/>
    </xf>
    <xf numFmtId="164" fontId="14" fillId="0" borderId="1" xfId="0" applyNumberFormat="1" applyFont="1" applyBorder="1" applyAlignment="1">
      <alignment horizontal="right" vertical="center" wrapText="1" indent="1"/>
    </xf>
    <xf numFmtId="164" fontId="14" fillId="4" borderId="3" xfId="0" applyNumberFormat="1" applyFont="1" applyFill="1" applyBorder="1" applyAlignment="1">
      <alignment horizontal="right" vertical="center" wrapText="1" indent="1"/>
    </xf>
    <xf numFmtId="164" fontId="14" fillId="0" borderId="1" xfId="0" applyNumberFormat="1" applyFont="1" applyFill="1" applyBorder="1" applyAlignment="1">
      <alignment horizontal="right" vertical="center" wrapText="1" indent="1"/>
    </xf>
    <xf numFmtId="164" fontId="1" fillId="0" borderId="1" xfId="2" applyNumberFormat="1" applyFont="1" applyBorder="1" applyAlignment="1">
      <alignment horizontal="right" vertical="center" indent="1"/>
    </xf>
    <xf numFmtId="0" fontId="0" fillId="0" borderId="0" xfId="0" applyFont="1"/>
    <xf numFmtId="0" fontId="16" fillId="0" borderId="0" xfId="0" applyFont="1" applyAlignment="1"/>
    <xf numFmtId="0" fontId="8" fillId="0" borderId="1" xfId="0" applyFont="1" applyBorder="1" applyAlignment="1">
      <alignment vertical="center" wrapText="1"/>
    </xf>
    <xf numFmtId="0" fontId="0" fillId="0" borderId="0" xfId="0" applyAlignment="1"/>
    <xf numFmtId="164" fontId="1" fillId="4" borderId="1" xfId="2" applyNumberFormat="1" applyFont="1" applyFill="1" applyBorder="1" applyAlignment="1">
      <alignment horizontal="right" vertical="center" indent="1"/>
    </xf>
    <xf numFmtId="164" fontId="1" fillId="5" borderId="1" xfId="2" applyNumberFormat="1" applyFont="1" applyFill="1" applyBorder="1" applyAlignment="1">
      <alignment horizontal="right" vertical="center" indent="1"/>
    </xf>
    <xf numFmtId="164" fontId="10" fillId="5" borderId="1" xfId="0" applyNumberFormat="1" applyFont="1" applyFill="1" applyBorder="1" applyAlignment="1">
      <alignment horizontal="right" vertical="center" wrapText="1" indent="1"/>
    </xf>
    <xf numFmtId="164" fontId="4" fillId="5" borderId="1" xfId="1" applyNumberFormat="1" applyFont="1" applyFill="1" applyBorder="1" applyAlignment="1">
      <alignment horizontal="right" vertical="center" indent="1"/>
    </xf>
    <xf numFmtId="164" fontId="14" fillId="5" borderId="3" xfId="0" applyNumberFormat="1" applyFont="1" applyFill="1" applyBorder="1" applyAlignment="1">
      <alignment horizontal="right" vertical="center" wrapText="1" indent="1"/>
    </xf>
    <xf numFmtId="164" fontId="14" fillId="5" borderId="1" xfId="0" applyNumberFormat="1" applyFont="1" applyFill="1" applyBorder="1" applyAlignment="1">
      <alignment horizontal="right" vertical="center" wrapText="1" indent="1"/>
    </xf>
    <xf numFmtId="0" fontId="15" fillId="5" borderId="3" xfId="0" applyNumberFormat="1" applyFont="1" applyFill="1" applyBorder="1" applyAlignment="1">
      <alignment horizontal="right" vertical="center" wrapText="1" indent="1"/>
    </xf>
    <xf numFmtId="164" fontId="4" fillId="5" borderId="4" xfId="1" applyNumberFormat="1" applyFont="1" applyFill="1" applyBorder="1" applyAlignment="1">
      <alignment horizontal="right" vertical="center" indent="1"/>
    </xf>
    <xf numFmtId="0" fontId="0" fillId="5" borderId="0" xfId="0" applyFont="1" applyFill="1"/>
    <xf numFmtId="0" fontId="8" fillId="0" borderId="1" xfId="0" applyFont="1" applyFill="1" applyBorder="1" applyAlignment="1">
      <alignment wrapText="1"/>
    </xf>
    <xf numFmtId="164" fontId="1" fillId="0" borderId="1" xfId="2" applyNumberFormat="1" applyFont="1" applyFill="1" applyBorder="1" applyAlignment="1">
      <alignment horizontal="right" vertical="center" indent="1"/>
    </xf>
    <xf numFmtId="164" fontId="10" fillId="0" borderId="1" xfId="0" applyNumberFormat="1" applyFont="1" applyFill="1" applyBorder="1" applyAlignment="1">
      <alignment horizontal="right" vertical="center" wrapText="1" indent="1"/>
    </xf>
    <xf numFmtId="164" fontId="4" fillId="0" borderId="1" xfId="1" applyNumberFormat="1" applyFont="1" applyFill="1" applyBorder="1" applyAlignment="1">
      <alignment horizontal="right" vertical="center" indent="1"/>
    </xf>
    <xf numFmtId="164" fontId="14" fillId="0" borderId="3" xfId="0" applyNumberFormat="1" applyFont="1" applyFill="1" applyBorder="1" applyAlignment="1">
      <alignment horizontal="right" vertical="center" wrapText="1" indent="1"/>
    </xf>
    <xf numFmtId="0" fontId="15" fillId="0" borderId="3" xfId="0" applyNumberFormat="1" applyFont="1" applyFill="1" applyBorder="1" applyAlignment="1">
      <alignment horizontal="right" vertical="center" wrapText="1" indent="1"/>
    </xf>
    <xf numFmtId="164" fontId="4" fillId="0" borderId="4" xfId="1" applyNumberFormat="1" applyFont="1" applyFill="1" applyBorder="1" applyAlignment="1">
      <alignment horizontal="right" vertical="center" indent="1"/>
    </xf>
    <xf numFmtId="0" fontId="0" fillId="0" borderId="0" xfId="0" applyFont="1" applyFill="1"/>
    <xf numFmtId="0" fontId="17" fillId="4" borderId="0" xfId="0" applyFont="1" applyFill="1"/>
    <xf numFmtId="0" fontId="11" fillId="5" borderId="1" xfId="0" applyFont="1" applyFill="1" applyBorder="1" applyAlignment="1">
      <alignment wrapText="1"/>
    </xf>
    <xf numFmtId="164" fontId="1" fillId="3" borderId="1" xfId="2" applyNumberFormat="1" applyFont="1" applyFill="1" applyBorder="1" applyAlignment="1">
      <alignment horizontal="right" vertical="center" indent="1"/>
    </xf>
    <xf numFmtId="164" fontId="15" fillId="0" borderId="3" xfId="0" applyNumberFormat="1" applyFont="1" applyBorder="1" applyAlignment="1">
      <alignment horizontal="right" vertical="center" wrapText="1" indent="1"/>
    </xf>
    <xf numFmtId="0" fontId="0" fillId="4" borderId="0" xfId="0" applyFont="1" applyFill="1"/>
    <xf numFmtId="164" fontId="15" fillId="4" borderId="3" xfId="0" applyNumberFormat="1" applyFont="1" applyFill="1" applyBorder="1" applyAlignment="1">
      <alignment horizontal="right" vertical="center" wrapText="1" indent="1"/>
    </xf>
    <xf numFmtId="164" fontId="15" fillId="0" borderId="3" xfId="0" applyNumberFormat="1" applyFont="1" applyFill="1" applyBorder="1" applyAlignment="1">
      <alignment horizontal="right" vertical="center" wrapText="1" indent="1"/>
    </xf>
    <xf numFmtId="164" fontId="15" fillId="5" borderId="3" xfId="0" applyNumberFormat="1" applyFont="1" applyFill="1" applyBorder="1" applyAlignment="1">
      <alignment horizontal="right" vertical="center" wrapText="1" indent="1"/>
    </xf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 applyFont="1" applyFill="1"/>
    <xf numFmtId="164" fontId="0" fillId="4" borderId="0" xfId="0" applyNumberFormat="1" applyFont="1" applyFill="1"/>
    <xf numFmtId="164" fontId="0" fillId="5" borderId="0" xfId="0" applyNumberFormat="1" applyFont="1" applyFill="1"/>
    <xf numFmtId="164" fontId="17" fillId="4" borderId="0" xfId="0" applyNumberFormat="1" applyFont="1" applyFill="1"/>
    <xf numFmtId="0" fontId="18" fillId="0" borderId="0" xfId="0" applyFont="1"/>
    <xf numFmtId="0" fontId="18" fillId="0" borderId="0" xfId="0" applyFont="1" applyFill="1"/>
    <xf numFmtId="0" fontId="18" fillId="4" borderId="0" xfId="0" applyFont="1" applyFill="1"/>
    <xf numFmtId="0" fontId="18" fillId="5" borderId="0" xfId="0" applyFont="1" applyFill="1"/>
    <xf numFmtId="0" fontId="19" fillId="4" borderId="0" xfId="0" applyFont="1" applyFill="1"/>
    <xf numFmtId="0" fontId="5" fillId="5" borderId="6" xfId="1" applyFont="1" applyFill="1" applyBorder="1" applyAlignment="1">
      <alignment horizontal="center"/>
    </xf>
    <xf numFmtId="0" fontId="0" fillId="0" borderId="0" xfId="0" applyFill="1"/>
    <xf numFmtId="0" fontId="17" fillId="0" borderId="0" xfId="0" applyFont="1" applyFill="1"/>
    <xf numFmtId="164" fontId="15" fillId="3" borderId="3" xfId="0" applyNumberFormat="1" applyFont="1" applyFill="1" applyBorder="1" applyAlignment="1">
      <alignment horizontal="right" vertical="center" wrapText="1" indent="1"/>
    </xf>
    <xf numFmtId="0" fontId="20" fillId="0" borderId="0" xfId="0" applyFont="1" applyAlignment="1">
      <alignment vertical="top" wrapText="1"/>
    </xf>
    <xf numFmtId="164" fontId="1" fillId="3" borderId="1" xfId="2" applyNumberFormat="1" applyFont="1" applyFill="1" applyBorder="1" applyAlignment="1">
      <alignment horizontal="right" indent="1"/>
    </xf>
    <xf numFmtId="164" fontId="1" fillId="4" borderId="1" xfId="2" applyNumberFormat="1" applyFont="1" applyFill="1" applyBorder="1" applyAlignment="1">
      <alignment horizontal="right" indent="1"/>
    </xf>
    <xf numFmtId="164" fontId="1" fillId="0" borderId="1" xfId="2" applyNumberFormat="1" applyFont="1" applyBorder="1" applyAlignment="1">
      <alignment horizontal="right" indent="1"/>
    </xf>
    <xf numFmtId="164" fontId="10" fillId="0" borderId="1" xfId="0" applyNumberFormat="1" applyFont="1" applyBorder="1" applyAlignment="1">
      <alignment horizontal="right" wrapText="1" indent="1"/>
    </xf>
    <xf numFmtId="164" fontId="1" fillId="0" borderId="1" xfId="2" applyNumberFormat="1" applyFont="1" applyFill="1" applyBorder="1" applyAlignment="1">
      <alignment horizontal="right" indent="1"/>
    </xf>
    <xf numFmtId="164" fontId="1" fillId="4" borderId="6" xfId="2" applyNumberFormat="1" applyFont="1" applyFill="1" applyBorder="1" applyAlignment="1">
      <alignment horizontal="right" indent="1"/>
    </xf>
    <xf numFmtId="164" fontId="1" fillId="3" borderId="1" xfId="2" applyNumberFormat="1" applyFill="1" applyBorder="1" applyAlignment="1">
      <alignment horizontal="right" indent="1"/>
    </xf>
    <xf numFmtId="164" fontId="1" fillId="4" borderId="1" xfId="2" applyNumberFormat="1" applyFill="1" applyBorder="1" applyAlignment="1">
      <alignment horizontal="right" indent="1"/>
    </xf>
    <xf numFmtId="164" fontId="1" fillId="0" borderId="1" xfId="2" applyNumberFormat="1" applyBorder="1" applyAlignment="1">
      <alignment horizontal="right" indent="1"/>
    </xf>
    <xf numFmtId="164" fontId="1" fillId="5" borderId="1" xfId="2" applyNumberFormat="1" applyFont="1" applyFill="1" applyBorder="1" applyAlignment="1">
      <alignment horizontal="right" indent="1"/>
    </xf>
    <xf numFmtId="164" fontId="10" fillId="4" borderId="1" xfId="0" applyNumberFormat="1" applyFont="1" applyFill="1" applyBorder="1" applyAlignment="1">
      <alignment horizontal="right" wrapText="1" indent="1"/>
    </xf>
    <xf numFmtId="164" fontId="10" fillId="3" borderId="1" xfId="0" applyNumberFormat="1" applyFont="1" applyFill="1" applyBorder="1" applyAlignment="1">
      <alignment horizontal="right" wrapText="1" indent="1"/>
    </xf>
    <xf numFmtId="164" fontId="14" fillId="3" borderId="1" xfId="0" applyNumberFormat="1" applyFont="1" applyFill="1" applyBorder="1" applyAlignment="1">
      <alignment horizontal="right" wrapText="1" indent="1"/>
    </xf>
    <xf numFmtId="164" fontId="15" fillId="3" borderId="3" xfId="0" applyNumberFormat="1" applyFont="1" applyFill="1" applyBorder="1" applyAlignment="1">
      <alignment horizontal="right" wrapText="1" indent="1"/>
    </xf>
    <xf numFmtId="164" fontId="14" fillId="4" borderId="1" xfId="0" applyNumberFormat="1" applyFont="1" applyFill="1" applyBorder="1" applyAlignment="1">
      <alignment horizontal="right" wrapText="1" indent="1"/>
    </xf>
    <xf numFmtId="164" fontId="14" fillId="0" borderId="1" xfId="0" applyNumberFormat="1" applyFont="1" applyBorder="1" applyAlignment="1">
      <alignment horizontal="right" wrapText="1" indent="1"/>
    </xf>
    <xf numFmtId="164" fontId="4" fillId="0" borderId="2" xfId="1" applyNumberFormat="1" applyFont="1" applyBorder="1" applyAlignment="1">
      <alignment horizontal="right" indent="1"/>
    </xf>
    <xf numFmtId="164" fontId="14" fillId="0" borderId="3" xfId="0" applyNumberFormat="1" applyFont="1" applyBorder="1" applyAlignment="1">
      <alignment horizontal="right" wrapText="1" indent="1"/>
    </xf>
    <xf numFmtId="164" fontId="14" fillId="4" borderId="3" xfId="0" applyNumberFormat="1" applyFont="1" applyFill="1" applyBorder="1" applyAlignment="1">
      <alignment horizontal="right" wrapText="1" indent="1"/>
    </xf>
    <xf numFmtId="164" fontId="15" fillId="0" borderId="3" xfId="0" applyNumberFormat="1" applyFont="1" applyBorder="1" applyAlignment="1">
      <alignment horizontal="right" wrapText="1" indent="1"/>
    </xf>
    <xf numFmtId="164" fontId="15" fillId="4" borderId="3" xfId="0" applyNumberFormat="1" applyFont="1" applyFill="1" applyBorder="1" applyAlignment="1">
      <alignment horizontal="right" wrapText="1" indent="1"/>
    </xf>
    <xf numFmtId="164" fontId="10" fillId="0" borderId="1" xfId="0" applyNumberFormat="1" applyFont="1" applyFill="1" applyBorder="1" applyAlignment="1">
      <alignment horizontal="right" wrapText="1" indent="1"/>
    </xf>
    <xf numFmtId="164" fontId="4" fillId="0" borderId="1" xfId="1" applyNumberFormat="1" applyFont="1" applyFill="1" applyBorder="1" applyAlignment="1">
      <alignment horizontal="right" indent="1"/>
    </xf>
    <xf numFmtId="164" fontId="14" fillId="0" borderId="3" xfId="0" applyNumberFormat="1" applyFont="1" applyFill="1" applyBorder="1" applyAlignment="1">
      <alignment horizontal="right" wrapText="1" indent="1"/>
    </xf>
    <xf numFmtId="164" fontId="14" fillId="0" borderId="1" xfId="0" applyNumberFormat="1" applyFont="1" applyFill="1" applyBorder="1" applyAlignment="1">
      <alignment horizontal="right" wrapText="1" indent="1"/>
    </xf>
    <xf numFmtId="164" fontId="15" fillId="0" borderId="3" xfId="0" applyNumberFormat="1" applyFont="1" applyFill="1" applyBorder="1" applyAlignment="1">
      <alignment horizontal="right" wrapText="1" indent="1"/>
    </xf>
    <xf numFmtId="164" fontId="4" fillId="0" borderId="4" xfId="1" applyNumberFormat="1" applyFont="1" applyFill="1" applyBorder="1" applyAlignment="1">
      <alignment horizontal="right" indent="1"/>
    </xf>
    <xf numFmtId="164" fontId="10" fillId="5" borderId="1" xfId="0" applyNumberFormat="1" applyFont="1" applyFill="1" applyBorder="1" applyAlignment="1">
      <alignment horizontal="right" wrapText="1" indent="1"/>
    </xf>
    <xf numFmtId="164" fontId="4" fillId="5" borderId="1" xfId="1" applyNumberFormat="1" applyFont="1" applyFill="1" applyBorder="1" applyAlignment="1">
      <alignment horizontal="right" indent="1"/>
    </xf>
    <xf numFmtId="164" fontId="14" fillId="5" borderId="3" xfId="0" applyNumberFormat="1" applyFont="1" applyFill="1" applyBorder="1" applyAlignment="1">
      <alignment horizontal="right" wrapText="1" indent="1"/>
    </xf>
    <xf numFmtId="164" fontId="15" fillId="5" borderId="3" xfId="0" applyNumberFormat="1" applyFont="1" applyFill="1" applyBorder="1" applyAlignment="1">
      <alignment horizontal="right" wrapText="1" indent="1"/>
    </xf>
    <xf numFmtId="164" fontId="14" fillId="5" borderId="1" xfId="0" applyNumberFormat="1" applyFont="1" applyFill="1" applyBorder="1" applyAlignment="1">
      <alignment horizontal="right" wrapText="1" indent="1"/>
    </xf>
    <xf numFmtId="164" fontId="4" fillId="5" borderId="4" xfId="1" applyNumberFormat="1" applyFont="1" applyFill="1" applyBorder="1" applyAlignment="1">
      <alignment horizontal="right" indent="1"/>
    </xf>
    <xf numFmtId="164" fontId="15" fillId="0" borderId="0" xfId="0" applyNumberFormat="1" applyFont="1" applyAlignment="1">
      <alignment horizontal="right" indent="1"/>
    </xf>
    <xf numFmtId="164" fontId="15" fillId="0" borderId="0" xfId="0" applyNumberFormat="1" applyFont="1" applyAlignment="1">
      <alignment horizontal="right" wrapText="1" indent="1"/>
    </xf>
    <xf numFmtId="0" fontId="4" fillId="2" borderId="1" xfId="1" applyFont="1" applyFill="1" applyBorder="1" applyAlignment="1">
      <alignment horizontal="center"/>
    </xf>
    <xf numFmtId="164" fontId="1" fillId="3" borderId="6" xfId="2" applyNumberFormat="1" applyFont="1" applyFill="1" applyBorder="1" applyAlignment="1">
      <alignment horizontal="right" indent="1"/>
    </xf>
    <xf numFmtId="0" fontId="4" fillId="3" borderId="1" xfId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right" indent="1"/>
    </xf>
    <xf numFmtId="164" fontId="21" fillId="3" borderId="1" xfId="2" applyNumberFormat="1" applyFont="1" applyFill="1" applyBorder="1" applyAlignment="1">
      <alignment horizontal="right" indent="1"/>
    </xf>
    <xf numFmtId="0" fontId="11" fillId="0" borderId="0" xfId="0" applyFont="1" applyAlignment="1"/>
    <xf numFmtId="49" fontId="10" fillId="0" borderId="1" xfId="0" applyNumberFormat="1" applyFont="1" applyBorder="1" applyAlignment="1">
      <alignment horizontal="right" wrapText="1" indent="1"/>
    </xf>
    <xf numFmtId="49" fontId="1" fillId="0" borderId="1" xfId="2" applyNumberFormat="1" applyFont="1" applyBorder="1" applyAlignment="1">
      <alignment horizontal="right" indent="1"/>
    </xf>
    <xf numFmtId="0" fontId="11" fillId="0" borderId="1" xfId="0" applyFont="1" applyFill="1" applyBorder="1" applyAlignment="1">
      <alignment wrapText="1"/>
    </xf>
    <xf numFmtId="165" fontId="10" fillId="3" borderId="1" xfId="0" applyNumberFormat="1" applyFont="1" applyFill="1" applyBorder="1" applyAlignment="1">
      <alignment horizontal="right" wrapText="1" indent="1"/>
    </xf>
    <xf numFmtId="165" fontId="10" fillId="4" borderId="1" xfId="0" applyNumberFormat="1" applyFont="1" applyFill="1" applyBorder="1" applyAlignment="1">
      <alignment horizontal="right" wrapText="1" indent="1"/>
    </xf>
    <xf numFmtId="165" fontId="10" fillId="0" borderId="1" xfId="0" applyNumberFormat="1" applyFont="1" applyBorder="1" applyAlignment="1">
      <alignment horizontal="right" wrapText="1" indent="1"/>
    </xf>
    <xf numFmtId="165" fontId="1" fillId="0" borderId="1" xfId="2" applyNumberFormat="1" applyFont="1" applyBorder="1" applyAlignment="1">
      <alignment horizontal="right" indent="1"/>
    </xf>
    <xf numFmtId="165" fontId="10" fillId="0" borderId="1" xfId="0" applyNumberFormat="1" applyFont="1" applyFill="1" applyBorder="1" applyAlignment="1">
      <alignment horizontal="right" wrapText="1" indent="1"/>
    </xf>
    <xf numFmtId="165" fontId="10" fillId="5" borderId="1" xfId="0" applyNumberFormat="1" applyFont="1" applyFill="1" applyBorder="1" applyAlignment="1">
      <alignment horizontal="right" wrapText="1" indent="1"/>
    </xf>
    <xf numFmtId="165" fontId="1" fillId="3" borderId="1" xfId="3" applyNumberFormat="1" applyFill="1" applyBorder="1" applyAlignment="1">
      <alignment horizontal="right" indent="1"/>
    </xf>
    <xf numFmtId="165" fontId="4" fillId="4" borderId="1" xfId="1" applyNumberFormat="1" applyFont="1" applyFill="1" applyBorder="1" applyAlignment="1">
      <alignment horizontal="right" indent="1"/>
    </xf>
    <xf numFmtId="165" fontId="4" fillId="0" borderId="1" xfId="1" applyNumberFormat="1" applyFont="1" applyBorder="1" applyAlignment="1">
      <alignment horizontal="right" indent="1"/>
    </xf>
    <xf numFmtId="165" fontId="4" fillId="0" borderId="1" xfId="1" applyNumberFormat="1" applyFont="1" applyFill="1" applyBorder="1" applyAlignment="1">
      <alignment horizontal="right" indent="1"/>
    </xf>
    <xf numFmtId="165" fontId="4" fillId="5" borderId="1" xfId="1" applyNumberFormat="1" applyFont="1" applyFill="1" applyBorder="1" applyAlignment="1">
      <alignment horizontal="right" indent="1"/>
    </xf>
    <xf numFmtId="165" fontId="14" fillId="3" borderId="1" xfId="0" applyNumberFormat="1" applyFont="1" applyFill="1" applyBorder="1" applyAlignment="1">
      <alignment horizontal="right" wrapText="1" indent="1"/>
    </xf>
    <xf numFmtId="165" fontId="14" fillId="4" borderId="1" xfId="0" applyNumberFormat="1" applyFont="1" applyFill="1" applyBorder="1" applyAlignment="1">
      <alignment horizontal="right" wrapText="1" indent="1"/>
    </xf>
    <xf numFmtId="165" fontId="14" fillId="0" borderId="1" xfId="0" applyNumberFormat="1" applyFont="1" applyBorder="1" applyAlignment="1">
      <alignment horizontal="right" wrapText="1" indent="1"/>
    </xf>
    <xf numFmtId="165" fontId="14" fillId="0" borderId="3" xfId="0" applyNumberFormat="1" applyFont="1" applyBorder="1" applyAlignment="1">
      <alignment horizontal="right" wrapText="1" indent="1"/>
    </xf>
    <xf numFmtId="165" fontId="14" fillId="4" borderId="3" xfId="0" applyNumberFormat="1" applyFont="1" applyFill="1" applyBorder="1" applyAlignment="1">
      <alignment horizontal="right" wrapText="1" indent="1"/>
    </xf>
    <xf numFmtId="165" fontId="14" fillId="0" borderId="3" xfId="0" applyNumberFormat="1" applyFont="1" applyFill="1" applyBorder="1" applyAlignment="1">
      <alignment horizontal="right" wrapText="1" indent="1"/>
    </xf>
    <xf numFmtId="165" fontId="14" fillId="5" borderId="3" xfId="0" applyNumberFormat="1" applyFont="1" applyFill="1" applyBorder="1" applyAlignment="1">
      <alignment horizontal="right" wrapText="1" indent="1"/>
    </xf>
    <xf numFmtId="165" fontId="4" fillId="0" borderId="2" xfId="1" applyNumberFormat="1" applyFont="1" applyBorder="1" applyAlignment="1">
      <alignment horizontal="right" indent="1"/>
    </xf>
    <xf numFmtId="165" fontId="14" fillId="0" borderId="1" xfId="0" applyNumberFormat="1" applyFont="1" applyFill="1" applyBorder="1" applyAlignment="1">
      <alignment horizontal="right" wrapText="1" indent="1"/>
    </xf>
    <xf numFmtId="165" fontId="15" fillId="3" borderId="3" xfId="0" applyNumberFormat="1" applyFont="1" applyFill="1" applyBorder="1" applyAlignment="1">
      <alignment horizontal="right" wrapText="1" indent="1"/>
    </xf>
    <xf numFmtId="165" fontId="15" fillId="4" borderId="3" xfId="0" applyNumberFormat="1" applyFont="1" applyFill="1" applyBorder="1" applyAlignment="1">
      <alignment horizontal="right" wrapText="1" indent="1"/>
    </xf>
    <xf numFmtId="165" fontId="15" fillId="0" borderId="3" xfId="0" applyNumberFormat="1" applyFont="1" applyBorder="1" applyAlignment="1">
      <alignment horizontal="right" wrapText="1" indent="1"/>
    </xf>
    <xf numFmtId="165" fontId="15" fillId="0" borderId="3" xfId="0" applyNumberFormat="1" applyFont="1" applyFill="1" applyBorder="1" applyAlignment="1">
      <alignment horizontal="right" wrapText="1" indent="1"/>
    </xf>
    <xf numFmtId="165" fontId="15" fillId="5" borderId="3" xfId="0" applyNumberFormat="1" applyFont="1" applyFill="1" applyBorder="1" applyAlignment="1">
      <alignment horizontal="right" wrapText="1" indent="1"/>
    </xf>
    <xf numFmtId="0" fontId="3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 vertical="top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11" fillId="0" borderId="0" xfId="0" applyFont="1" applyAlignment="1">
      <alignment horizontal="right"/>
    </xf>
  </cellXfs>
  <cellStyles count="4">
    <cellStyle name="Обычный" xfId="0" builtinId="0"/>
    <cellStyle name="Обычный 2" xfId="1"/>
    <cellStyle name="Обычный_2013" xfId="2"/>
    <cellStyle name="Обычный_Лист1" xf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M58"/>
  <sheetViews>
    <sheetView topLeftCell="A55" workbookViewId="0">
      <selection sqref="A1:M1"/>
    </sheetView>
  </sheetViews>
  <sheetFormatPr defaultRowHeight="15.75" x14ac:dyDescent="0.25"/>
  <cols>
    <col min="1" max="1" width="57.42578125" style="2" customWidth="1"/>
    <col min="2" max="2" width="10" customWidth="1"/>
    <col min="3" max="3" width="10.5703125" customWidth="1"/>
    <col min="4" max="4" width="10" customWidth="1"/>
    <col min="5" max="5" width="10.7109375" customWidth="1"/>
    <col min="6" max="7" width="10.5703125" customWidth="1"/>
    <col min="8" max="8" width="10.85546875" customWidth="1"/>
    <col min="9" max="9" width="10.28515625" customWidth="1"/>
    <col min="10" max="10" width="11.42578125" customWidth="1"/>
    <col min="11" max="11" width="10" customWidth="1"/>
    <col min="13" max="13" width="10.5703125" customWidth="1"/>
  </cols>
  <sheetData>
    <row r="1" spans="1:13" ht="29.25" customHeight="1" x14ac:dyDescent="0.25">
      <c r="A1" s="170" t="s">
        <v>49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" customHeight="1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ht="15" x14ac:dyDescent="0.25">
      <c r="A5" s="5" t="s">
        <v>13</v>
      </c>
      <c r="B5" s="32">
        <v>16167.7176</v>
      </c>
      <c r="C5" s="33">
        <v>16779.701530000002</v>
      </c>
      <c r="D5" s="33">
        <v>17672.830559999999</v>
      </c>
      <c r="E5" s="33">
        <v>17199.830449999998</v>
      </c>
      <c r="F5" s="33">
        <v>16710.092199999999</v>
      </c>
      <c r="G5" s="33">
        <v>16597.670470000001</v>
      </c>
      <c r="H5" s="33">
        <v>16940.307250000002</v>
      </c>
      <c r="I5" s="33">
        <v>17659.292020000001</v>
      </c>
      <c r="J5" s="33">
        <v>17035.075339999999</v>
      </c>
      <c r="K5" s="33">
        <v>17815.062449999998</v>
      </c>
      <c r="L5" s="33">
        <v>19189.265649999998</v>
      </c>
      <c r="M5" s="33">
        <v>19762.28743</v>
      </c>
    </row>
    <row r="6" spans="1:13" ht="29.25" x14ac:dyDescent="0.25">
      <c r="A6" s="11" t="s">
        <v>65</v>
      </c>
      <c r="B6" s="34">
        <v>806.94839999999999</v>
      </c>
      <c r="C6" s="35">
        <v>869.44439999999997</v>
      </c>
      <c r="D6" s="35">
        <v>919.57510000000002</v>
      </c>
      <c r="E6" s="35">
        <v>938.57769999999994</v>
      </c>
      <c r="F6" s="35">
        <v>949.04774999999995</v>
      </c>
      <c r="G6" s="35">
        <v>953.10861999999997</v>
      </c>
      <c r="H6" s="35">
        <v>976.91137000000003</v>
      </c>
      <c r="I6" s="35">
        <v>899.78845999999999</v>
      </c>
      <c r="J6" s="35">
        <v>951.86480000000006</v>
      </c>
      <c r="K6" s="35">
        <v>938.23569999999995</v>
      </c>
      <c r="L6" s="35">
        <v>999.43740000000003</v>
      </c>
      <c r="M6" s="35">
        <v>1039.2519600000001</v>
      </c>
    </row>
    <row r="7" spans="1:13" ht="47.25" customHeight="1" x14ac:dyDescent="0.25">
      <c r="A7" s="6" t="s">
        <v>25</v>
      </c>
      <c r="B7" s="36">
        <v>751.58130000000006</v>
      </c>
      <c r="C7" s="37">
        <v>814.07730000000004</v>
      </c>
      <c r="D7" s="37">
        <v>876.31140000000005</v>
      </c>
      <c r="E7" s="37">
        <v>894.22149999999999</v>
      </c>
      <c r="F7" s="37">
        <v>912.74201000000005</v>
      </c>
      <c r="G7" s="37">
        <v>916.80287999999996</v>
      </c>
      <c r="H7" s="37">
        <v>940.60563000000002</v>
      </c>
      <c r="I7" s="37">
        <v>864.08481000000006</v>
      </c>
      <c r="J7" s="37">
        <v>916.16115000000002</v>
      </c>
      <c r="K7" s="37">
        <v>902.53205000000003</v>
      </c>
      <c r="L7" s="37">
        <v>960.88814000000002</v>
      </c>
      <c r="M7" s="37">
        <v>1000.7008000000001</v>
      </c>
    </row>
    <row r="8" spans="1:13" ht="29.25" x14ac:dyDescent="0.25">
      <c r="A8" s="7" t="s">
        <v>17</v>
      </c>
      <c r="B8" s="36">
        <v>55.367100000000001</v>
      </c>
      <c r="C8" s="37">
        <v>55.367100000000001</v>
      </c>
      <c r="D8" s="37">
        <v>43.2637</v>
      </c>
      <c r="E8" s="37">
        <v>44.356199999999994</v>
      </c>
      <c r="F8" s="37">
        <v>36.30574</v>
      </c>
      <c r="G8" s="37">
        <v>36.30574</v>
      </c>
      <c r="H8" s="37">
        <v>36.30574</v>
      </c>
      <c r="I8" s="37">
        <v>35.703650000000003</v>
      </c>
      <c r="J8" s="37">
        <v>35.703650000000003</v>
      </c>
      <c r="K8" s="37">
        <v>35.703650000000003</v>
      </c>
      <c r="L8" s="37">
        <v>38.549260000000004</v>
      </c>
      <c r="M8" s="37">
        <v>38.551160000000003</v>
      </c>
    </row>
    <row r="9" spans="1:13" ht="15" x14ac:dyDescent="0.25">
      <c r="A9" s="12" t="s">
        <v>14</v>
      </c>
      <c r="B9" s="34">
        <v>0.42</v>
      </c>
      <c r="C9" s="35">
        <v>0.31</v>
      </c>
      <c r="D9" s="35">
        <v>0.29599999999999999</v>
      </c>
      <c r="E9" s="35">
        <v>0.39400000000000002</v>
      </c>
      <c r="F9" s="35">
        <v>0.63</v>
      </c>
      <c r="G9" s="35">
        <v>0.161</v>
      </c>
      <c r="H9" s="35">
        <v>0.91859999999999997</v>
      </c>
      <c r="I9" s="35">
        <v>0.35599999999999998</v>
      </c>
      <c r="J9" s="35">
        <v>2.12</v>
      </c>
      <c r="K9" s="35">
        <v>2.444</v>
      </c>
      <c r="L9" s="35">
        <v>1.41</v>
      </c>
      <c r="M9" s="35">
        <v>2.5935000000000001</v>
      </c>
    </row>
    <row r="10" spans="1:13" ht="15" x14ac:dyDescent="0.25">
      <c r="A10" s="12" t="s">
        <v>15</v>
      </c>
      <c r="B10" s="34">
        <v>14.4003</v>
      </c>
      <c r="C10" s="35">
        <v>14.4003</v>
      </c>
      <c r="D10" s="35">
        <v>11.907399999999999</v>
      </c>
      <c r="E10" s="35">
        <v>15.919</v>
      </c>
      <c r="F10" s="35">
        <v>23.087529999999997</v>
      </c>
      <c r="G10" s="35">
        <v>23.087529999999997</v>
      </c>
      <c r="H10" s="35">
        <v>23.087529999999997</v>
      </c>
      <c r="I10" s="35">
        <v>23.056349999999998</v>
      </c>
      <c r="J10" s="35">
        <v>23.056349999999998</v>
      </c>
      <c r="K10" s="35">
        <v>23.056349999999998</v>
      </c>
      <c r="L10" s="35">
        <v>28.757169999999999</v>
      </c>
      <c r="M10" s="35">
        <v>28.757169999999999</v>
      </c>
    </row>
    <row r="11" spans="1:13" ht="43.5" x14ac:dyDescent="0.25">
      <c r="A11" s="8" t="s">
        <v>16</v>
      </c>
      <c r="B11" s="36">
        <v>5.2113000000000005</v>
      </c>
      <c r="C11" s="37">
        <v>5.2113000000000005</v>
      </c>
      <c r="D11" s="37">
        <v>5.5041000000000002</v>
      </c>
      <c r="E11" s="37">
        <v>3.6040000000000001</v>
      </c>
      <c r="F11" s="37">
        <v>4.4737</v>
      </c>
      <c r="G11" s="37">
        <v>4.4737</v>
      </c>
      <c r="H11" s="37">
        <v>4.4737</v>
      </c>
      <c r="I11" s="37">
        <v>3.8006700000000002</v>
      </c>
      <c r="J11" s="37">
        <v>3.8006700000000002</v>
      </c>
      <c r="K11" s="37">
        <v>3.8006700000000002</v>
      </c>
      <c r="L11" s="37">
        <v>4.0826700000000002</v>
      </c>
      <c r="M11" s="37">
        <v>4.0826700000000002</v>
      </c>
    </row>
    <row r="12" spans="1:13" ht="29.25" x14ac:dyDescent="0.25">
      <c r="A12" s="9" t="s">
        <v>18</v>
      </c>
      <c r="B12" s="36">
        <v>9.1890000000000001</v>
      </c>
      <c r="C12" s="37">
        <v>9.1890000000000001</v>
      </c>
      <c r="D12" s="37">
        <v>6.4032999999999998</v>
      </c>
      <c r="E12" s="37">
        <v>12.315</v>
      </c>
      <c r="F12" s="37">
        <v>18.61383</v>
      </c>
      <c r="G12" s="37">
        <v>18.61383</v>
      </c>
      <c r="H12" s="37">
        <v>18.61383</v>
      </c>
      <c r="I12" s="37">
        <v>19.255680000000002</v>
      </c>
      <c r="J12" s="37">
        <v>19.255680000000002</v>
      </c>
      <c r="K12" s="37">
        <v>19.255680000000002</v>
      </c>
      <c r="L12" s="37">
        <v>24.674499999999998</v>
      </c>
      <c r="M12" s="37">
        <v>24.674499999999998</v>
      </c>
    </row>
    <row r="13" spans="1:13" ht="15" x14ac:dyDescent="0.25">
      <c r="A13" s="13" t="s">
        <v>19</v>
      </c>
      <c r="B13" s="34">
        <v>5735.0474000000004</v>
      </c>
      <c r="C13" s="35">
        <v>6239.5158000000001</v>
      </c>
      <c r="D13" s="35">
        <v>6755.2725</v>
      </c>
      <c r="E13" s="35">
        <v>6503.0723200000002</v>
      </c>
      <c r="F13" s="35">
        <v>6884.53413</v>
      </c>
      <c r="G13" s="35">
        <v>6601.4097499999998</v>
      </c>
      <c r="H13" s="35">
        <v>6786.9647500000001</v>
      </c>
      <c r="I13" s="35">
        <v>7208.15373</v>
      </c>
      <c r="J13" s="35">
        <v>6802.9361799999997</v>
      </c>
      <c r="K13" s="35">
        <v>7124.9005199999992</v>
      </c>
      <c r="L13" s="35">
        <v>7188.6352300000008</v>
      </c>
      <c r="M13" s="35">
        <v>7170.1384100000005</v>
      </c>
    </row>
    <row r="14" spans="1:13" ht="43.5" x14ac:dyDescent="0.25">
      <c r="A14" s="8" t="s">
        <v>20</v>
      </c>
      <c r="B14" s="36">
        <v>906.95010000000002</v>
      </c>
      <c r="C14" s="37">
        <v>997.75409999999999</v>
      </c>
      <c r="D14" s="37">
        <v>1067.7278999999999</v>
      </c>
      <c r="E14" s="37">
        <v>1121.2085</v>
      </c>
      <c r="F14" s="37">
        <v>1176.28943</v>
      </c>
      <c r="G14" s="37">
        <v>1254.5969299999999</v>
      </c>
      <c r="H14" s="37">
        <v>1295.54693</v>
      </c>
      <c r="I14" s="37">
        <v>1312.6787300000001</v>
      </c>
      <c r="J14" s="37">
        <v>1304.9984099999999</v>
      </c>
      <c r="K14" s="37">
        <v>1358.66751</v>
      </c>
      <c r="L14" s="37">
        <v>1242.5173200000002</v>
      </c>
      <c r="M14" s="37">
        <v>1344.8953000000001</v>
      </c>
    </row>
    <row r="15" spans="1:13" ht="15" x14ac:dyDescent="0.25">
      <c r="A15" s="9" t="s">
        <v>21</v>
      </c>
      <c r="B15" s="36">
        <v>74.681100000000001</v>
      </c>
      <c r="C15" s="37">
        <v>77.2059</v>
      </c>
      <c r="D15" s="37">
        <v>79.5304</v>
      </c>
      <c r="E15" s="37">
        <v>75.321399999999997</v>
      </c>
      <c r="F15" s="37">
        <v>86.003429999999994</v>
      </c>
      <c r="G15" s="37">
        <v>76.086529999999996</v>
      </c>
      <c r="H15" s="37">
        <v>83.980929999999987</v>
      </c>
      <c r="I15" s="37">
        <v>86.747450000000001</v>
      </c>
      <c r="J15" s="37">
        <v>84.395350000000008</v>
      </c>
      <c r="K15" s="37">
        <v>94.208449999999999</v>
      </c>
      <c r="L15" s="37">
        <v>92.199789999999993</v>
      </c>
      <c r="M15" s="37">
        <v>90.164690000000007</v>
      </c>
    </row>
    <row r="16" spans="1:13" ht="29.25" x14ac:dyDescent="0.25">
      <c r="A16" s="9" t="s">
        <v>22</v>
      </c>
      <c r="B16" s="38" t="s">
        <v>67</v>
      </c>
      <c r="C16" s="38" t="s">
        <v>67</v>
      </c>
      <c r="D16" s="38" t="s">
        <v>67</v>
      </c>
      <c r="E16" s="38" t="s">
        <v>67</v>
      </c>
      <c r="F16" s="38" t="s">
        <v>67</v>
      </c>
      <c r="G16" s="38" t="s">
        <v>67</v>
      </c>
      <c r="H16" s="38" t="s">
        <v>67</v>
      </c>
      <c r="I16" s="38" t="s">
        <v>67</v>
      </c>
      <c r="J16" s="38" t="s">
        <v>67</v>
      </c>
      <c r="K16" s="38" t="s">
        <v>67</v>
      </c>
      <c r="L16" s="38" t="s">
        <v>67</v>
      </c>
      <c r="M16" s="38" t="s">
        <v>67</v>
      </c>
    </row>
    <row r="17" spans="1:13" ht="29.25" x14ac:dyDescent="0.25">
      <c r="A17" s="9" t="s">
        <v>23</v>
      </c>
      <c r="B17" s="36">
        <v>188.75220000000002</v>
      </c>
      <c r="C17" s="37">
        <v>199.31889999999999</v>
      </c>
      <c r="D17" s="37">
        <v>201.98910000000001</v>
      </c>
      <c r="E17" s="37">
        <v>165.1867</v>
      </c>
      <c r="F17" s="37">
        <v>143.36156</v>
      </c>
      <c r="G17" s="37">
        <v>139.47516000000002</v>
      </c>
      <c r="H17" s="37">
        <v>138.15016</v>
      </c>
      <c r="I17" s="37">
        <v>153.42632999999998</v>
      </c>
      <c r="J17" s="37">
        <v>151.42613</v>
      </c>
      <c r="K17" s="37">
        <v>155.21682999999999</v>
      </c>
      <c r="L17" s="37">
        <v>167.00224</v>
      </c>
      <c r="M17" s="37">
        <v>162.27304000000001</v>
      </c>
    </row>
    <row r="18" spans="1:13" ht="46.5" customHeight="1" x14ac:dyDescent="0.25">
      <c r="A18" s="9" t="s">
        <v>24</v>
      </c>
      <c r="B18" s="36">
        <v>342.03629999999998</v>
      </c>
      <c r="C18" s="37">
        <v>390.32</v>
      </c>
      <c r="D18" s="37">
        <v>430.22879999999998</v>
      </c>
      <c r="E18" s="37">
        <v>414.01440000000002</v>
      </c>
      <c r="F18" s="37">
        <v>398.29098999999997</v>
      </c>
      <c r="G18" s="37">
        <v>364.36129</v>
      </c>
      <c r="H18" s="37">
        <v>410.01578999999998</v>
      </c>
      <c r="I18" s="37">
        <v>446.00335999999999</v>
      </c>
      <c r="J18" s="37">
        <v>383.80185999999998</v>
      </c>
      <c r="K18" s="37">
        <v>481.14406000000002</v>
      </c>
      <c r="L18" s="37">
        <v>446.34771000000001</v>
      </c>
      <c r="M18" s="37">
        <v>428.68360999999999</v>
      </c>
    </row>
    <row r="19" spans="1:13" ht="45.75" customHeight="1" x14ac:dyDescent="0.25">
      <c r="A19" s="9" t="s">
        <v>26</v>
      </c>
      <c r="B19" s="36">
        <v>286.077</v>
      </c>
      <c r="C19" s="37">
        <v>331.11200000000002</v>
      </c>
      <c r="D19" s="37">
        <v>355.18579999999997</v>
      </c>
      <c r="E19" s="37">
        <v>332.22129999999999</v>
      </c>
      <c r="F19" s="37">
        <v>330.09872999999999</v>
      </c>
      <c r="G19" s="37">
        <v>295.55872999999997</v>
      </c>
      <c r="H19" s="37">
        <v>336.07372999999995</v>
      </c>
      <c r="I19" s="37">
        <v>362.94362000000001</v>
      </c>
      <c r="J19" s="37">
        <v>302.74961999999999</v>
      </c>
      <c r="K19" s="37">
        <v>394.45461999999998</v>
      </c>
      <c r="L19" s="37">
        <v>348.36771000000005</v>
      </c>
      <c r="M19" s="37">
        <v>346.72171000000003</v>
      </c>
    </row>
    <row r="20" spans="1:13" ht="36" customHeight="1" x14ac:dyDescent="0.25">
      <c r="A20" s="9" t="s">
        <v>27</v>
      </c>
      <c r="B20" s="36">
        <v>55.959300000000006</v>
      </c>
      <c r="C20" s="37">
        <v>59.207999999999998</v>
      </c>
      <c r="D20" s="37">
        <v>75.043000000000006</v>
      </c>
      <c r="E20" s="37">
        <v>81.79310000000001</v>
      </c>
      <c r="F20" s="37">
        <v>68.19225999999999</v>
      </c>
      <c r="G20" s="37">
        <v>68.80256</v>
      </c>
      <c r="H20" s="37">
        <v>73.942059999999998</v>
      </c>
      <c r="I20" s="37">
        <v>83.059740000000005</v>
      </c>
      <c r="J20" s="37">
        <v>81.052240000000012</v>
      </c>
      <c r="K20" s="37">
        <v>86.689440000000005</v>
      </c>
      <c r="L20" s="37">
        <v>97.98</v>
      </c>
      <c r="M20" s="37">
        <v>81.9619</v>
      </c>
    </row>
    <row r="21" spans="1:13" ht="15" x14ac:dyDescent="0.25">
      <c r="A21" s="9" t="s">
        <v>28</v>
      </c>
      <c r="B21" s="38" t="s">
        <v>67</v>
      </c>
      <c r="C21" s="38" t="s">
        <v>67</v>
      </c>
      <c r="D21" s="38" t="s">
        <v>67</v>
      </c>
      <c r="E21" s="38" t="s">
        <v>67</v>
      </c>
      <c r="F21" s="38" t="s">
        <v>67</v>
      </c>
      <c r="G21" s="38" t="s">
        <v>67</v>
      </c>
      <c r="H21" s="38" t="s">
        <v>67</v>
      </c>
      <c r="I21" s="38" t="s">
        <v>67</v>
      </c>
      <c r="J21" s="38" t="s">
        <v>67</v>
      </c>
      <c r="K21" s="38" t="s">
        <v>67</v>
      </c>
      <c r="L21" s="38" t="s">
        <v>67</v>
      </c>
      <c r="M21" s="38" t="s">
        <v>67</v>
      </c>
    </row>
    <row r="22" spans="1:13" ht="15" x14ac:dyDescent="0.25">
      <c r="A22" s="9" t="s">
        <v>29</v>
      </c>
      <c r="B22" s="36">
        <v>89.923500000000004</v>
      </c>
      <c r="C22" s="37">
        <v>105.42100000000001</v>
      </c>
      <c r="D22" s="37">
        <v>189.39839999999998</v>
      </c>
      <c r="E22" s="37">
        <v>199.00729999999999</v>
      </c>
      <c r="F22" s="37">
        <v>220.54977</v>
      </c>
      <c r="G22" s="37">
        <v>198.86357000000001</v>
      </c>
      <c r="H22" s="37">
        <v>196.65297000000001</v>
      </c>
      <c r="I22" s="37">
        <v>202.98842000000002</v>
      </c>
      <c r="J22" s="37">
        <v>153.21692000000002</v>
      </c>
      <c r="K22" s="37">
        <v>165.23921999999999</v>
      </c>
      <c r="L22" s="37">
        <v>143.19529999999997</v>
      </c>
      <c r="M22" s="37">
        <v>132.8689</v>
      </c>
    </row>
    <row r="23" spans="1:13" ht="18" customHeight="1" x14ac:dyDescent="0.25">
      <c r="A23" s="9" t="s">
        <v>30</v>
      </c>
      <c r="B23" s="36">
        <v>85.313100000000006</v>
      </c>
      <c r="C23" s="37">
        <v>93.054100000000005</v>
      </c>
      <c r="D23" s="37">
        <v>108.08280000000001</v>
      </c>
      <c r="E23" s="37">
        <v>105.989</v>
      </c>
      <c r="F23" s="37">
        <v>112.87072999999999</v>
      </c>
      <c r="G23" s="37">
        <v>101.03773</v>
      </c>
      <c r="H23" s="37">
        <v>113.19073</v>
      </c>
      <c r="I23" s="37">
        <v>114.09814999999999</v>
      </c>
      <c r="J23" s="37">
        <v>103.72815</v>
      </c>
      <c r="K23" s="37">
        <v>110.74714999999999</v>
      </c>
      <c r="L23" s="37">
        <v>122.30038999999999</v>
      </c>
      <c r="M23" s="37">
        <v>112.24119</v>
      </c>
    </row>
    <row r="24" spans="1:13" ht="29.25" x14ac:dyDescent="0.25">
      <c r="A24" s="9" t="s">
        <v>31</v>
      </c>
      <c r="B24" s="36">
        <v>229.98699999999999</v>
      </c>
      <c r="C24" s="37">
        <v>258.9015</v>
      </c>
      <c r="D24" s="37">
        <v>290.28340000000003</v>
      </c>
      <c r="E24" s="37">
        <v>227.7467</v>
      </c>
      <c r="F24" s="37">
        <v>262.17278999999996</v>
      </c>
      <c r="G24" s="37">
        <v>314.64979</v>
      </c>
      <c r="H24" s="37">
        <v>265.92919000000001</v>
      </c>
      <c r="I24" s="37">
        <v>323.27502000000004</v>
      </c>
      <c r="J24" s="37">
        <v>257.62722000000002</v>
      </c>
      <c r="K24" s="37">
        <v>297.72282000000001</v>
      </c>
      <c r="L24" s="37">
        <v>310.72563000000002</v>
      </c>
      <c r="M24" s="37">
        <v>220.10132999999999</v>
      </c>
    </row>
    <row r="25" spans="1:13" ht="29.25" x14ac:dyDescent="0.25">
      <c r="A25" s="9" t="s">
        <v>32</v>
      </c>
      <c r="B25" s="36">
        <v>369.83759999999995</v>
      </c>
      <c r="C25" s="37">
        <v>411.90109999999999</v>
      </c>
      <c r="D25" s="37">
        <v>366.14190000000002</v>
      </c>
      <c r="E25" s="37">
        <v>340.41922</v>
      </c>
      <c r="F25" s="37">
        <v>404.42266999999998</v>
      </c>
      <c r="G25" s="37">
        <v>395.44198999999998</v>
      </c>
      <c r="H25" s="37">
        <v>411.11599000000001</v>
      </c>
      <c r="I25" s="37">
        <v>462.57835</v>
      </c>
      <c r="J25" s="37">
        <v>437.44502</v>
      </c>
      <c r="K25" s="37">
        <v>464.17665999999997</v>
      </c>
      <c r="L25" s="37">
        <v>465.68958000000003</v>
      </c>
      <c r="M25" s="37">
        <v>425.77717999999999</v>
      </c>
    </row>
    <row r="26" spans="1:13" ht="29.25" x14ac:dyDescent="0.25">
      <c r="A26" s="9" t="s">
        <v>57</v>
      </c>
      <c r="B26" s="36">
        <v>4.548</v>
      </c>
      <c r="C26" s="37">
        <v>4.548</v>
      </c>
      <c r="D26" s="37">
        <v>4.6974999999999998</v>
      </c>
      <c r="E26" s="37">
        <v>4.6974999999999998</v>
      </c>
      <c r="F26" s="37">
        <v>4.2790699999999999</v>
      </c>
      <c r="G26" s="37">
        <v>4.2790699999999999</v>
      </c>
      <c r="H26" s="37">
        <v>4.2790699999999999</v>
      </c>
      <c r="I26" s="37">
        <v>4.3378300000000003</v>
      </c>
      <c r="J26" s="37">
        <v>4.3378300000000003</v>
      </c>
      <c r="K26" s="37">
        <v>4.3378300000000003</v>
      </c>
      <c r="L26" s="37">
        <v>5.01267</v>
      </c>
      <c r="M26" s="37">
        <v>5.01267</v>
      </c>
    </row>
    <row r="27" spans="1:13" ht="29.25" x14ac:dyDescent="0.25">
      <c r="A27" s="9" t="s">
        <v>58</v>
      </c>
      <c r="B27" s="36">
        <v>365.28959999999995</v>
      </c>
      <c r="C27" s="37">
        <v>407.35309999999998</v>
      </c>
      <c r="D27" s="37">
        <v>361.44440000000003</v>
      </c>
      <c r="E27" s="37">
        <v>335.72171999999995</v>
      </c>
      <c r="F27" s="37">
        <v>400.14359999999999</v>
      </c>
      <c r="G27" s="37">
        <v>391.16291999999999</v>
      </c>
      <c r="H27" s="37">
        <v>406.83691999999996</v>
      </c>
      <c r="I27" s="37">
        <v>458.24052</v>
      </c>
      <c r="J27" s="37">
        <v>433.10719</v>
      </c>
      <c r="K27" s="37">
        <v>459.83883000000003</v>
      </c>
      <c r="L27" s="37">
        <v>460.67690999999996</v>
      </c>
      <c r="M27" s="37">
        <v>420.76451000000003</v>
      </c>
    </row>
    <row r="28" spans="1:13" ht="15" x14ac:dyDescent="0.25">
      <c r="A28" s="9" t="s">
        <v>34</v>
      </c>
      <c r="B28" s="36">
        <v>582.52549999999997</v>
      </c>
      <c r="C28" s="37">
        <v>655.5313000000001</v>
      </c>
      <c r="D28" s="37">
        <v>731.17949999999996</v>
      </c>
      <c r="E28" s="37">
        <v>737.16780000000006</v>
      </c>
      <c r="F28" s="37">
        <v>770.95875999999998</v>
      </c>
      <c r="G28" s="37">
        <v>759.25545999999997</v>
      </c>
      <c r="H28" s="37">
        <v>907.91316000000006</v>
      </c>
      <c r="I28" s="37">
        <v>1073.7474999999999</v>
      </c>
      <c r="J28" s="37">
        <v>979.52250000000004</v>
      </c>
      <c r="K28" s="37">
        <v>1016.7865</v>
      </c>
      <c r="L28" s="37">
        <v>1080.7379799999999</v>
      </c>
      <c r="M28" s="37">
        <v>917.13278000000003</v>
      </c>
    </row>
    <row r="29" spans="1:13" ht="34.5" customHeight="1" x14ac:dyDescent="0.25">
      <c r="A29" s="9" t="s">
        <v>35</v>
      </c>
      <c r="B29" s="36">
        <v>652.42469999999992</v>
      </c>
      <c r="C29" s="37">
        <v>717.91780000000006</v>
      </c>
      <c r="D29" s="37">
        <v>917.26969999999994</v>
      </c>
      <c r="E29" s="37">
        <v>975.38810000000001</v>
      </c>
      <c r="F29" s="37">
        <v>1067.4509399999999</v>
      </c>
      <c r="G29" s="37">
        <v>1156.3414399999999</v>
      </c>
      <c r="H29" s="37">
        <v>1035.7339399999998</v>
      </c>
      <c r="I29" s="37">
        <v>1111.18326</v>
      </c>
      <c r="J29" s="37">
        <v>1061.8974599999999</v>
      </c>
      <c r="K29" s="37">
        <v>906.10576000000003</v>
      </c>
      <c r="L29" s="37">
        <v>1152.3376899999998</v>
      </c>
      <c r="M29" s="37">
        <v>883.78738999999996</v>
      </c>
    </row>
    <row r="30" spans="1:13" ht="28.5" customHeight="1" x14ac:dyDescent="0.25">
      <c r="A30" s="9" t="s">
        <v>37</v>
      </c>
      <c r="B30" s="36">
        <v>156.65710000000001</v>
      </c>
      <c r="C30" s="37">
        <v>219.97039999999998</v>
      </c>
      <c r="D30" s="37">
        <v>289.57529999999997</v>
      </c>
      <c r="E30" s="37">
        <v>229.7473</v>
      </c>
      <c r="F30" s="37">
        <v>309.09746000000001</v>
      </c>
      <c r="G30" s="37">
        <v>209.24435999999997</v>
      </c>
      <c r="H30" s="37">
        <v>239.24816000000001</v>
      </c>
      <c r="I30" s="37">
        <v>269.67304999999999</v>
      </c>
      <c r="J30" s="37">
        <v>196.02255</v>
      </c>
      <c r="K30" s="37">
        <v>206.96645000000001</v>
      </c>
      <c r="L30" s="37">
        <v>184.31691000000001</v>
      </c>
      <c r="M30" s="37">
        <v>376.11590999999999</v>
      </c>
    </row>
    <row r="31" spans="1:13" ht="15" x14ac:dyDescent="0.25">
      <c r="A31" s="9" t="s">
        <v>36</v>
      </c>
      <c r="B31" s="36">
        <v>187.9795</v>
      </c>
      <c r="C31" s="37">
        <v>198.18090000000001</v>
      </c>
      <c r="D31" s="37">
        <v>226.04570000000001</v>
      </c>
      <c r="E31" s="37">
        <v>182.41660000000002</v>
      </c>
      <c r="F31" s="37">
        <v>251.9213</v>
      </c>
      <c r="G31" s="37">
        <v>258.57310000000001</v>
      </c>
      <c r="H31" s="37">
        <v>255.69560000000001</v>
      </c>
      <c r="I31" s="37">
        <v>257.81290999999999</v>
      </c>
      <c r="J31" s="37">
        <v>258.60581000000002</v>
      </c>
      <c r="K31" s="37">
        <v>270.55480999999997</v>
      </c>
      <c r="L31" s="37">
        <v>254.87529000000001</v>
      </c>
      <c r="M31" s="37">
        <v>230.85219000000001</v>
      </c>
    </row>
    <row r="32" spans="1:13" ht="30" x14ac:dyDescent="0.25">
      <c r="A32" s="13" t="s">
        <v>33</v>
      </c>
      <c r="B32" s="34">
        <v>2317.5293999999999</v>
      </c>
      <c r="C32" s="35">
        <v>2416.2477400000002</v>
      </c>
      <c r="D32" s="35">
        <v>2227.7083199999997</v>
      </c>
      <c r="E32" s="35">
        <v>1813.6301899999999</v>
      </c>
      <c r="F32" s="35">
        <v>1134.3789199999999</v>
      </c>
      <c r="G32" s="35">
        <v>1103.5288400000002</v>
      </c>
      <c r="H32" s="35">
        <v>926.72107999999992</v>
      </c>
      <c r="I32" s="35">
        <v>1034.83025</v>
      </c>
      <c r="J32" s="35">
        <v>1101.1026499999998</v>
      </c>
      <c r="K32" s="35">
        <v>1621.05513</v>
      </c>
      <c r="L32" s="35">
        <v>1963.7237500000001</v>
      </c>
      <c r="M32" s="35">
        <v>2377.1964199999998</v>
      </c>
    </row>
    <row r="33" spans="1:13" ht="43.5" x14ac:dyDescent="0.25">
      <c r="A33" s="7" t="s">
        <v>59</v>
      </c>
      <c r="B33" s="36">
        <v>2258.4438999999998</v>
      </c>
      <c r="C33" s="37">
        <v>2358.7803399999998</v>
      </c>
      <c r="D33" s="37">
        <v>2170.36202</v>
      </c>
      <c r="E33" s="37">
        <v>1754.37409</v>
      </c>
      <c r="F33" s="37">
        <v>1077.4650900000001</v>
      </c>
      <c r="G33" s="37">
        <v>1047.4477099999999</v>
      </c>
      <c r="H33" s="37">
        <v>862.35014999999999</v>
      </c>
      <c r="I33" s="37">
        <v>973.23580000000004</v>
      </c>
      <c r="J33" s="37">
        <v>1040.6491000000001</v>
      </c>
      <c r="K33" s="37">
        <v>1561.2506799999999</v>
      </c>
      <c r="L33" s="37">
        <v>1904.19442</v>
      </c>
      <c r="M33" s="37">
        <v>2317.16579</v>
      </c>
    </row>
    <row r="34" spans="1:13" ht="42.75" x14ac:dyDescent="0.25">
      <c r="A34" s="10" t="s">
        <v>60</v>
      </c>
      <c r="B34" s="36">
        <v>1104.8363999999999</v>
      </c>
      <c r="C34" s="37">
        <v>1165.0181</v>
      </c>
      <c r="D34" s="37">
        <v>1153.0086999999999</v>
      </c>
      <c r="E34" s="37">
        <v>999.73569999999995</v>
      </c>
      <c r="F34" s="37">
        <v>749.29645999999991</v>
      </c>
      <c r="G34" s="37">
        <v>795.38893999999993</v>
      </c>
      <c r="H34" s="37">
        <v>588.15724999999998</v>
      </c>
      <c r="I34" s="37">
        <v>652.75389000000007</v>
      </c>
      <c r="J34" s="37">
        <v>661.84445999999991</v>
      </c>
      <c r="K34" s="37">
        <v>792.81040000000007</v>
      </c>
      <c r="L34" s="37">
        <v>945.85056000000009</v>
      </c>
      <c r="M34" s="37">
        <v>1046.23496</v>
      </c>
    </row>
    <row r="35" spans="1:13" ht="28.5" x14ac:dyDescent="0.25">
      <c r="A35" s="10" t="s">
        <v>61</v>
      </c>
      <c r="B35" s="36">
        <v>641.69169999999997</v>
      </c>
      <c r="C35" s="37">
        <v>668.2559</v>
      </c>
      <c r="D35" s="37">
        <v>537.83990000000006</v>
      </c>
      <c r="E35" s="37">
        <v>379.66320000000002</v>
      </c>
      <c r="F35" s="37">
        <v>189.96429999999998</v>
      </c>
      <c r="G35" s="37">
        <v>167.34</v>
      </c>
      <c r="H35" s="37">
        <v>171.85900000000001</v>
      </c>
      <c r="I35" s="37">
        <v>220.071</v>
      </c>
      <c r="J35" s="37">
        <v>256.23050000000001</v>
      </c>
      <c r="K35" s="37">
        <v>381.274</v>
      </c>
      <c r="L35" s="37">
        <v>480.44470000000001</v>
      </c>
      <c r="M35" s="37">
        <v>714.37729999999999</v>
      </c>
    </row>
    <row r="36" spans="1:13" ht="15" x14ac:dyDescent="0.25">
      <c r="A36" s="13" t="s">
        <v>38</v>
      </c>
      <c r="B36" s="34">
        <v>693.68849999999998</v>
      </c>
      <c r="C36" s="35">
        <v>656.22761000000003</v>
      </c>
      <c r="D36" s="35">
        <v>650.62729999999999</v>
      </c>
      <c r="E36" s="35">
        <v>802.27655000000004</v>
      </c>
      <c r="F36" s="35">
        <v>793.73815999999999</v>
      </c>
      <c r="G36" s="35">
        <v>823.3405600000001</v>
      </c>
      <c r="H36" s="35">
        <v>960.68435999999997</v>
      </c>
      <c r="I36" s="35">
        <v>1052.0444499999999</v>
      </c>
      <c r="J36" s="35">
        <v>765.62623999999994</v>
      </c>
      <c r="K36" s="35">
        <v>581.36181999999997</v>
      </c>
      <c r="L36" s="35">
        <v>1065.2684299999999</v>
      </c>
      <c r="M36" s="35">
        <v>870.71736999999996</v>
      </c>
    </row>
    <row r="37" spans="1:13" ht="45" x14ac:dyDescent="0.25">
      <c r="A37" s="13" t="s">
        <v>39</v>
      </c>
      <c r="B37" s="34">
        <v>5016.3723</v>
      </c>
      <c r="C37" s="35">
        <v>5014.6534000000001</v>
      </c>
      <c r="D37" s="35">
        <v>5475.8729999999996</v>
      </c>
      <c r="E37" s="35">
        <v>5441.4422000000004</v>
      </c>
      <c r="F37" s="35">
        <v>5192.0009700000001</v>
      </c>
      <c r="G37" s="35">
        <v>5279.8056799999995</v>
      </c>
      <c r="H37" s="35">
        <v>5264.00335</v>
      </c>
      <c r="I37" s="35">
        <v>5545.2950499999997</v>
      </c>
      <c r="J37" s="35">
        <v>5469.7648200000003</v>
      </c>
      <c r="K37" s="35">
        <v>5592.0760300000002</v>
      </c>
      <c r="L37" s="35">
        <v>5988.9080899999999</v>
      </c>
      <c r="M37" s="35">
        <v>6354.8084400000007</v>
      </c>
    </row>
    <row r="38" spans="1:13" ht="57.75" x14ac:dyDescent="0.25">
      <c r="A38" s="9" t="s">
        <v>62</v>
      </c>
      <c r="B38" s="36">
        <v>530.31040000000007</v>
      </c>
      <c r="C38" s="37">
        <v>533.68640000000005</v>
      </c>
      <c r="D38" s="37">
        <v>577.01949999999999</v>
      </c>
      <c r="E38" s="37">
        <v>576.74680000000001</v>
      </c>
      <c r="F38" s="37">
        <v>688.60076000000004</v>
      </c>
      <c r="G38" s="37">
        <v>703.03175999999996</v>
      </c>
      <c r="H38" s="37">
        <v>728.63175999999999</v>
      </c>
      <c r="I38" s="37">
        <v>774.92578000000003</v>
      </c>
      <c r="J38" s="37">
        <v>753.63678000000004</v>
      </c>
      <c r="K38" s="37">
        <v>760.26378</v>
      </c>
      <c r="L38" s="37">
        <v>764.7594499999999</v>
      </c>
      <c r="M38" s="37">
        <v>800.85145</v>
      </c>
    </row>
    <row r="39" spans="1:13" ht="49.5" customHeight="1" x14ac:dyDescent="0.25">
      <c r="A39" s="9" t="s">
        <v>63</v>
      </c>
      <c r="B39" s="36">
        <v>2669.6606000000002</v>
      </c>
      <c r="C39" s="37">
        <v>2679.8272999999999</v>
      </c>
      <c r="D39" s="37">
        <v>2919.1537000000003</v>
      </c>
      <c r="E39" s="37">
        <v>2871.4960000000001</v>
      </c>
      <c r="F39" s="37">
        <v>2521.32204</v>
      </c>
      <c r="G39" s="37">
        <v>2554.3280399999999</v>
      </c>
      <c r="H39" s="37">
        <v>2523.0170400000002</v>
      </c>
      <c r="I39" s="37">
        <v>2701.0954700000002</v>
      </c>
      <c r="J39" s="37">
        <v>2696.6963500000002</v>
      </c>
      <c r="K39" s="37">
        <v>2755.8983499999999</v>
      </c>
      <c r="L39" s="37">
        <v>3059.0594000000001</v>
      </c>
      <c r="M39" s="37">
        <v>3136.2644</v>
      </c>
    </row>
    <row r="40" spans="1:13" ht="57.75" x14ac:dyDescent="0.25">
      <c r="A40" s="9" t="s">
        <v>64</v>
      </c>
      <c r="B40" s="36">
        <v>1816.4013</v>
      </c>
      <c r="C40" s="37">
        <v>1801.1396999999999</v>
      </c>
      <c r="D40" s="37">
        <v>1979.6998000000001</v>
      </c>
      <c r="E40" s="37">
        <v>1993.1994</v>
      </c>
      <c r="F40" s="37">
        <v>1982.07817</v>
      </c>
      <c r="G40" s="37">
        <v>2022.44588</v>
      </c>
      <c r="H40" s="37">
        <v>2012.35455</v>
      </c>
      <c r="I40" s="37">
        <v>2069.2737999999999</v>
      </c>
      <c r="J40" s="37">
        <v>2019.4316899999999</v>
      </c>
      <c r="K40" s="37">
        <v>2075.9139</v>
      </c>
      <c r="L40" s="37">
        <v>2165.0892400000002</v>
      </c>
      <c r="M40" s="37">
        <v>2417.6925899999997</v>
      </c>
    </row>
    <row r="41" spans="1:13" ht="15" x14ac:dyDescent="0.25">
      <c r="A41" s="13" t="s">
        <v>40</v>
      </c>
      <c r="B41" s="34">
        <v>179.59549999999999</v>
      </c>
      <c r="C41" s="35">
        <v>177.8466</v>
      </c>
      <c r="D41" s="35">
        <v>182.79650000000001</v>
      </c>
      <c r="E41" s="35">
        <v>197.92689999999999</v>
      </c>
      <c r="F41" s="35">
        <v>176.78246999999999</v>
      </c>
      <c r="G41" s="35">
        <v>178.32497000000001</v>
      </c>
      <c r="H41" s="35">
        <v>177.04307</v>
      </c>
      <c r="I41" s="35">
        <v>184.04091</v>
      </c>
      <c r="J41" s="35">
        <v>188.99780999999999</v>
      </c>
      <c r="K41" s="35">
        <v>193.08331000000001</v>
      </c>
      <c r="L41" s="35">
        <v>199.66048000000001</v>
      </c>
      <c r="M41" s="35">
        <v>200.16038</v>
      </c>
    </row>
    <row r="42" spans="1:13" ht="15" x14ac:dyDescent="0.25">
      <c r="A42" s="13" t="s">
        <v>41</v>
      </c>
      <c r="B42" s="34">
        <v>607.93259999999998</v>
      </c>
      <c r="C42" s="35">
        <v>539.18809999999996</v>
      </c>
      <c r="D42" s="35">
        <v>549.19492000000002</v>
      </c>
      <c r="E42" s="35">
        <v>574.28700000000003</v>
      </c>
      <c r="F42" s="35">
        <v>581.06034999999997</v>
      </c>
      <c r="G42" s="35">
        <v>649.64465000000007</v>
      </c>
      <c r="H42" s="35">
        <v>872.01575000000003</v>
      </c>
      <c r="I42" s="35">
        <v>737.07673</v>
      </c>
      <c r="J42" s="35">
        <v>763.45399999999995</v>
      </c>
      <c r="K42" s="35">
        <v>749.21510000000001</v>
      </c>
      <c r="L42" s="35">
        <v>721.29177000000004</v>
      </c>
      <c r="M42" s="35">
        <v>632.53706999999997</v>
      </c>
    </row>
    <row r="43" spans="1:13" ht="29.25" x14ac:dyDescent="0.25">
      <c r="A43" s="8" t="s">
        <v>50</v>
      </c>
      <c r="B43" s="36">
        <v>148.00039999999998</v>
      </c>
      <c r="C43" s="37">
        <v>152.20150000000001</v>
      </c>
      <c r="D43" s="37">
        <v>169.22200000000001</v>
      </c>
      <c r="E43" s="37">
        <v>167.75889999999998</v>
      </c>
      <c r="F43" s="37">
        <v>162.49982999999997</v>
      </c>
      <c r="G43" s="37">
        <v>166.27973</v>
      </c>
      <c r="H43" s="37">
        <v>160.43362999999999</v>
      </c>
      <c r="I43" s="37">
        <v>172.41034999999999</v>
      </c>
      <c r="J43" s="37">
        <v>169.80404999999999</v>
      </c>
      <c r="K43" s="37">
        <v>175.68355</v>
      </c>
      <c r="L43" s="37">
        <v>176.16068999999999</v>
      </c>
      <c r="M43" s="37">
        <v>176.62349</v>
      </c>
    </row>
    <row r="44" spans="1:13" ht="15" x14ac:dyDescent="0.25">
      <c r="A44" s="7" t="s">
        <v>42</v>
      </c>
      <c r="B44" s="36">
        <v>56.631399999999999</v>
      </c>
      <c r="C44" s="37">
        <v>6.2359999999999998</v>
      </c>
      <c r="D44" s="37">
        <v>4.7779999999999996</v>
      </c>
      <c r="E44" s="37">
        <v>15.186</v>
      </c>
      <c r="F44" s="37">
        <v>32.283999999999999</v>
      </c>
      <c r="G44" s="37">
        <v>87.25</v>
      </c>
      <c r="H44" s="37">
        <v>308.28899999999999</v>
      </c>
      <c r="I44" s="37">
        <v>132.14717000000002</v>
      </c>
      <c r="J44" s="37">
        <v>160.81417000000002</v>
      </c>
      <c r="K44" s="37">
        <v>144.55017000000001</v>
      </c>
      <c r="L44" s="37">
        <v>103.52522</v>
      </c>
      <c r="M44" s="37">
        <v>7.13422</v>
      </c>
    </row>
    <row r="45" spans="1:13" ht="15" x14ac:dyDescent="0.25">
      <c r="A45" s="7" t="s">
        <v>43</v>
      </c>
      <c r="B45" s="36">
        <v>2.7731999999999997</v>
      </c>
      <c r="C45" s="37">
        <v>1.4725999999999999</v>
      </c>
      <c r="D45" s="37">
        <v>2.0560200000000002</v>
      </c>
      <c r="E45" s="37">
        <v>1.6624000000000001</v>
      </c>
      <c r="F45" s="37">
        <v>2.0047999999999999</v>
      </c>
      <c r="G45" s="37">
        <v>3.1084000000000001</v>
      </c>
      <c r="H45" s="37">
        <v>1.0905</v>
      </c>
      <c r="I45" s="37">
        <v>2.6191</v>
      </c>
      <c r="J45" s="37">
        <v>1.0295000000000001</v>
      </c>
      <c r="K45" s="37">
        <v>1.3140999999999998</v>
      </c>
      <c r="L45" s="37">
        <v>0.97410000000000008</v>
      </c>
      <c r="M45" s="37">
        <v>0.56000000000000005</v>
      </c>
    </row>
    <row r="46" spans="1:13" ht="31.5" customHeight="1" x14ac:dyDescent="0.25">
      <c r="A46" s="7" t="s">
        <v>51</v>
      </c>
      <c r="B46" s="36">
        <v>38.073300000000003</v>
      </c>
      <c r="C46" s="37">
        <v>39.370400000000004</v>
      </c>
      <c r="D46" s="37">
        <v>40.046099999999996</v>
      </c>
      <c r="E46" s="37">
        <v>45.651000000000003</v>
      </c>
      <c r="F46" s="37">
        <v>40.692489999999999</v>
      </c>
      <c r="G46" s="37">
        <v>40.851889999999997</v>
      </c>
      <c r="H46" s="37">
        <v>41.70429</v>
      </c>
      <c r="I46" s="37">
        <v>64.984210000000004</v>
      </c>
      <c r="J46" s="37">
        <v>64.395980000000009</v>
      </c>
      <c r="K46" s="37">
        <v>65.127780000000001</v>
      </c>
      <c r="L46" s="37">
        <v>75.634690000000006</v>
      </c>
      <c r="M46" s="37">
        <v>82.781890000000004</v>
      </c>
    </row>
    <row r="47" spans="1:13" ht="17.25" customHeight="1" x14ac:dyDescent="0.25">
      <c r="A47" s="7" t="s">
        <v>68</v>
      </c>
      <c r="B47" s="36">
        <v>362.5</v>
      </c>
      <c r="C47" s="37">
        <v>339.9</v>
      </c>
      <c r="D47" s="37">
        <v>333.1</v>
      </c>
      <c r="E47" s="37">
        <v>344</v>
      </c>
      <c r="F47" s="37">
        <v>343.6</v>
      </c>
      <c r="G47" s="37">
        <v>352.2</v>
      </c>
      <c r="H47" s="37">
        <v>360.5</v>
      </c>
      <c r="I47" s="37">
        <v>364.9</v>
      </c>
      <c r="J47" s="37">
        <v>367.4</v>
      </c>
      <c r="K47" s="37">
        <v>362.5</v>
      </c>
      <c r="L47" s="37">
        <v>365</v>
      </c>
      <c r="M47" s="37">
        <v>365.4</v>
      </c>
    </row>
    <row r="48" spans="1:13" ht="30" x14ac:dyDescent="0.25">
      <c r="A48" s="13" t="s">
        <v>44</v>
      </c>
      <c r="B48" s="34">
        <v>489.26170000000002</v>
      </c>
      <c r="C48" s="35">
        <v>498.53646000000003</v>
      </c>
      <c r="D48" s="35">
        <v>549.45712000000003</v>
      </c>
      <c r="E48" s="35">
        <v>519.72459000000003</v>
      </c>
      <c r="F48" s="35">
        <v>650.62744999999995</v>
      </c>
      <c r="G48" s="35">
        <v>642.44641999999999</v>
      </c>
      <c r="H48" s="35">
        <v>635.97964000000002</v>
      </c>
      <c r="I48" s="35">
        <v>643.37315999999998</v>
      </c>
      <c r="J48" s="35">
        <v>617.63846999999998</v>
      </c>
      <c r="K48" s="35">
        <v>620.97514999999999</v>
      </c>
      <c r="L48" s="35">
        <v>651.64387999999997</v>
      </c>
      <c r="M48" s="35">
        <v>649.25851</v>
      </c>
    </row>
    <row r="49" spans="1:13" ht="29.25" x14ac:dyDescent="0.25">
      <c r="A49" s="9" t="s">
        <v>52</v>
      </c>
      <c r="B49" s="36">
        <v>11.5929</v>
      </c>
      <c r="C49" s="37">
        <v>12.4497</v>
      </c>
      <c r="D49" s="37">
        <v>14.885200000000001</v>
      </c>
      <c r="E49" s="37">
        <v>18.384720000000002</v>
      </c>
      <c r="F49" s="37">
        <v>11.870370000000001</v>
      </c>
      <c r="G49" s="37">
        <v>12.274889999999999</v>
      </c>
      <c r="H49" s="37">
        <v>11.685280000000001</v>
      </c>
      <c r="I49" s="37">
        <v>14.41798</v>
      </c>
      <c r="J49" s="37">
        <v>13.529030000000001</v>
      </c>
      <c r="K49" s="37">
        <v>13.913629999999999</v>
      </c>
      <c r="L49" s="37">
        <v>17.16893</v>
      </c>
      <c r="M49" s="37">
        <v>17.223080000000003</v>
      </c>
    </row>
    <row r="50" spans="1:13" ht="45" x14ac:dyDescent="0.25">
      <c r="A50" s="14" t="s">
        <v>45</v>
      </c>
      <c r="B50" s="34">
        <v>21.2331</v>
      </c>
      <c r="C50" s="35">
        <v>29.033099999999997</v>
      </c>
      <c r="D50" s="35">
        <v>23.995699999999999</v>
      </c>
      <c r="E50" s="35">
        <v>28.6218</v>
      </c>
      <c r="F50" s="35">
        <v>30.977650000000001</v>
      </c>
      <c r="G50" s="35">
        <v>27.9618</v>
      </c>
      <c r="H50" s="35">
        <v>25.450099999999999</v>
      </c>
      <c r="I50" s="35">
        <v>23.502419999999997</v>
      </c>
      <c r="J50" s="35">
        <v>26.230229999999999</v>
      </c>
      <c r="K50" s="35">
        <v>33.15981</v>
      </c>
      <c r="L50" s="35">
        <v>33.973419999999997</v>
      </c>
      <c r="M50" s="35">
        <v>39.74427</v>
      </c>
    </row>
    <row r="51" spans="1:13" ht="15" x14ac:dyDescent="0.25">
      <c r="A51" s="13" t="s">
        <v>46</v>
      </c>
      <c r="B51" s="34">
        <v>86.019600000000011</v>
      </c>
      <c r="C51" s="35">
        <v>101.32752000000001</v>
      </c>
      <c r="D51" s="35">
        <v>101.4975</v>
      </c>
      <c r="E51" s="35">
        <v>152.72129999999999</v>
      </c>
      <c r="F51" s="35">
        <v>92.805549999999997</v>
      </c>
      <c r="G51" s="35">
        <v>80.826119999999989</v>
      </c>
      <c r="H51" s="35">
        <v>58.896569999999997</v>
      </c>
      <c r="I51" s="35">
        <v>78.770070000000004</v>
      </c>
      <c r="J51" s="35">
        <v>112.33825</v>
      </c>
      <c r="K51" s="35">
        <v>117.60431</v>
      </c>
      <c r="L51" s="35">
        <v>125.17012</v>
      </c>
      <c r="M51" s="35">
        <v>143.20051999999998</v>
      </c>
    </row>
    <row r="52" spans="1:13" ht="30" x14ac:dyDescent="0.25">
      <c r="A52" s="13" t="s">
        <v>47</v>
      </c>
      <c r="B52" s="34">
        <v>92.620699999999999</v>
      </c>
      <c r="C52" s="35">
        <v>112.3683</v>
      </c>
      <c r="D52" s="35">
        <v>116.44750000000001</v>
      </c>
      <c r="E52" s="35">
        <v>101.79589999999999</v>
      </c>
      <c r="F52" s="35">
        <v>89.61054</v>
      </c>
      <c r="G52" s="35">
        <v>104.99463</v>
      </c>
      <c r="H52" s="35">
        <v>119.67773</v>
      </c>
      <c r="I52" s="35">
        <v>110.27806</v>
      </c>
      <c r="J52" s="35">
        <v>90.383110000000002</v>
      </c>
      <c r="K52" s="35">
        <v>104.6675</v>
      </c>
      <c r="L52" s="35">
        <v>105.60639</v>
      </c>
      <c r="M52" s="35">
        <v>109.55404</v>
      </c>
    </row>
    <row r="53" spans="1:13" ht="30" x14ac:dyDescent="0.25">
      <c r="A53" s="13" t="s">
        <v>48</v>
      </c>
      <c r="B53" s="34">
        <v>106.6481</v>
      </c>
      <c r="C53" s="35">
        <v>110.6022</v>
      </c>
      <c r="D53" s="35">
        <v>108.18169999999999</v>
      </c>
      <c r="E53" s="35">
        <v>109.441</v>
      </c>
      <c r="F53" s="35">
        <v>110.81072999999999</v>
      </c>
      <c r="G53" s="35">
        <v>129.0299</v>
      </c>
      <c r="H53" s="35">
        <v>111.95335</v>
      </c>
      <c r="I53" s="35">
        <v>118.72638000000001</v>
      </c>
      <c r="J53" s="35">
        <v>119.56242999999999</v>
      </c>
      <c r="K53" s="35">
        <v>113.22772000000001</v>
      </c>
      <c r="L53" s="35">
        <v>115.77952000000001</v>
      </c>
      <c r="M53" s="35">
        <v>144.36937</v>
      </c>
    </row>
    <row r="54" spans="1:13" ht="43.5" x14ac:dyDescent="0.25">
      <c r="A54" s="7" t="s">
        <v>53</v>
      </c>
      <c r="B54" s="36">
        <v>44.363399999999999</v>
      </c>
      <c r="C54" s="37">
        <v>49.213699999999996</v>
      </c>
      <c r="D54" s="37">
        <v>45.0871</v>
      </c>
      <c r="E54" s="37">
        <v>43.969000000000001</v>
      </c>
      <c r="F54" s="37">
        <v>50.155999999999999</v>
      </c>
      <c r="G54" s="37">
        <v>65.37769999999999</v>
      </c>
      <c r="H54" s="37">
        <v>55.159500000000001</v>
      </c>
      <c r="I54" s="37">
        <v>59.201999999999998</v>
      </c>
      <c r="J54" s="37">
        <v>58.3902</v>
      </c>
      <c r="K54" s="37">
        <v>46.461599999999997</v>
      </c>
      <c r="L54" s="37">
        <v>44.862569999999998</v>
      </c>
      <c r="M54" s="37">
        <v>73.788269999999997</v>
      </c>
    </row>
    <row r="55" spans="1:13" ht="15" x14ac:dyDescent="0.25">
      <c r="A55" s="7" t="s">
        <v>54</v>
      </c>
      <c r="B55" s="36">
        <v>3.1234000000000002</v>
      </c>
      <c r="C55" s="37">
        <v>3.8213000000000004</v>
      </c>
      <c r="D55" s="37">
        <v>3.8490000000000002</v>
      </c>
      <c r="E55" s="37">
        <v>4.5298999999999996</v>
      </c>
      <c r="F55" s="37">
        <v>4.1438000000000006</v>
      </c>
      <c r="G55" s="37">
        <v>4.9526000000000003</v>
      </c>
      <c r="H55" s="37">
        <v>4.3798000000000004</v>
      </c>
      <c r="I55" s="37">
        <v>4.7481800000000005</v>
      </c>
      <c r="J55" s="37">
        <v>4.3198800000000004</v>
      </c>
      <c r="K55" s="37">
        <v>4.4532799999999995</v>
      </c>
      <c r="L55" s="37">
        <v>4.2000600000000006</v>
      </c>
      <c r="M55" s="37">
        <v>4.7256599999999995</v>
      </c>
    </row>
    <row r="56" spans="1:13" ht="32.25" customHeight="1" x14ac:dyDescent="0.25">
      <c r="A56" s="7" t="s">
        <v>55</v>
      </c>
      <c r="B56" s="36">
        <v>37.478199999999994</v>
      </c>
      <c r="C56" s="37">
        <v>35.808399999999999</v>
      </c>
      <c r="D56" s="37">
        <v>36.1721</v>
      </c>
      <c r="E56" s="37">
        <v>37.795300000000005</v>
      </c>
      <c r="F56" s="37">
        <v>38.101230000000001</v>
      </c>
      <c r="G56" s="37">
        <v>40.456199999999995</v>
      </c>
      <c r="H56" s="37">
        <v>33.79645</v>
      </c>
      <c r="I56" s="37">
        <v>32.586829999999999</v>
      </c>
      <c r="J56" s="37">
        <v>34.823980000000006</v>
      </c>
      <c r="K56" s="37">
        <v>39.32667</v>
      </c>
      <c r="L56" s="37">
        <v>41.940709999999996</v>
      </c>
      <c r="M56" s="37">
        <v>40.147460000000002</v>
      </c>
    </row>
    <row r="57" spans="1:13" ht="19.5" customHeight="1" x14ac:dyDescent="0.25">
      <c r="A57" s="7" t="s">
        <v>56</v>
      </c>
      <c r="B57" s="36">
        <v>21.6831</v>
      </c>
      <c r="C57" s="37">
        <v>21.758800000000001</v>
      </c>
      <c r="D57" s="37">
        <v>23.073499999999999</v>
      </c>
      <c r="E57" s="37">
        <v>23.146799999999999</v>
      </c>
      <c r="F57" s="37">
        <v>18.409700000000001</v>
      </c>
      <c r="G57" s="37">
        <v>18.243400000000001</v>
      </c>
      <c r="H57" s="37">
        <v>18.617599999999999</v>
      </c>
      <c r="I57" s="37">
        <v>22.18937</v>
      </c>
      <c r="J57" s="37">
        <v>22.028369999999999</v>
      </c>
      <c r="K57" s="37">
        <v>22.986169999999998</v>
      </c>
      <c r="L57" s="37">
        <v>24.77618</v>
      </c>
      <c r="M57" s="37">
        <v>25.707979999999999</v>
      </c>
    </row>
    <row r="58" spans="1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3">
    <mergeCell ref="A1:M1"/>
    <mergeCell ref="A2:M2"/>
    <mergeCell ref="A4:M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8"/>
  <sheetViews>
    <sheetView topLeftCell="A49" workbookViewId="0">
      <selection activeCell="K55" sqref="K55:M55"/>
    </sheetView>
  </sheetViews>
  <sheetFormatPr defaultRowHeight="15" x14ac:dyDescent="0.25"/>
  <cols>
    <col min="1" max="1" width="50.85546875" customWidth="1"/>
    <col min="2" max="13" width="9.5703125" customWidth="1"/>
    <col min="14" max="14" width="15.85546875" customWidth="1"/>
    <col min="15" max="15" width="13.5703125" customWidth="1"/>
  </cols>
  <sheetData>
    <row r="1" spans="1:15" x14ac:dyDescent="0.25">
      <c r="A1" s="59"/>
      <c r="G1" s="174" t="s">
        <v>1464</v>
      </c>
      <c r="H1" s="174"/>
      <c r="I1" s="174"/>
      <c r="J1" s="174"/>
      <c r="K1" s="174"/>
      <c r="L1" s="174"/>
      <c r="M1" s="174"/>
    </row>
    <row r="2" spans="1:15" ht="18" x14ac:dyDescent="0.25">
      <c r="A2" s="170" t="s">
        <v>1474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5" ht="15.75" x14ac:dyDescent="0.25">
      <c r="A4" s="3"/>
      <c r="B4" s="136" t="s">
        <v>1</v>
      </c>
      <c r="C4" s="136" t="s">
        <v>2</v>
      </c>
      <c r="D4" s="136" t="s">
        <v>3</v>
      </c>
      <c r="E4" s="136" t="s">
        <v>4</v>
      </c>
      <c r="F4" s="136" t="s">
        <v>5</v>
      </c>
      <c r="G4" s="136" t="s">
        <v>6</v>
      </c>
      <c r="H4" s="136" t="s">
        <v>7</v>
      </c>
      <c r="I4" s="136" t="s">
        <v>8</v>
      </c>
      <c r="J4" s="136" t="s">
        <v>9</v>
      </c>
      <c r="K4" s="136" t="s">
        <v>10</v>
      </c>
      <c r="L4" s="136" t="s">
        <v>11</v>
      </c>
      <c r="M4" s="136" t="s">
        <v>12</v>
      </c>
      <c r="N4" s="138" t="s">
        <v>1475</v>
      </c>
    </row>
    <row r="5" spans="1:15" ht="15.75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x14ac:dyDescent="0.25">
      <c r="A6" s="5" t="s">
        <v>13</v>
      </c>
      <c r="B6" s="101">
        <v>30091.9</v>
      </c>
      <c r="C6" s="107">
        <v>33697.300000000003</v>
      </c>
      <c r="D6" s="112">
        <v>35909</v>
      </c>
      <c r="E6" s="33">
        <v>41013.9</v>
      </c>
      <c r="F6" s="33">
        <v>35329.4</v>
      </c>
      <c r="G6" s="33">
        <v>37008.6</v>
      </c>
      <c r="H6" s="113">
        <v>37014</v>
      </c>
      <c r="I6" s="33">
        <v>37460.400000000001</v>
      </c>
      <c r="J6" s="114">
        <v>38931.800000000003</v>
      </c>
      <c r="K6" s="113">
        <v>40388.6</v>
      </c>
      <c r="L6" s="32">
        <v>40295.4</v>
      </c>
      <c r="M6" s="33">
        <v>42446</v>
      </c>
      <c r="N6" s="140">
        <f>SUM(B6:M6)</f>
        <v>449586.3</v>
      </c>
      <c r="O6" s="85"/>
    </row>
    <row r="7" spans="1:15" ht="44.25" x14ac:dyDescent="0.25">
      <c r="A7" s="11" t="s">
        <v>1415</v>
      </c>
      <c r="B7" s="102">
        <v>3231.6</v>
      </c>
      <c r="C7" s="108">
        <v>3386.6</v>
      </c>
      <c r="D7" s="111">
        <v>3926.1</v>
      </c>
      <c r="E7" s="35">
        <v>3957.1</v>
      </c>
      <c r="F7" s="35">
        <v>3683.8</v>
      </c>
      <c r="G7" s="35">
        <v>3709</v>
      </c>
      <c r="H7" s="115">
        <v>3743</v>
      </c>
      <c r="I7" s="35">
        <v>3675.3</v>
      </c>
      <c r="J7" s="121">
        <v>3957.4</v>
      </c>
      <c r="K7" s="115">
        <v>4280.1000000000004</v>
      </c>
      <c r="L7" s="34">
        <v>4117.2</v>
      </c>
      <c r="M7" s="35">
        <v>4042.4</v>
      </c>
      <c r="N7" s="140">
        <f t="shared" ref="N7:N66" si="0">SUM(B7:M7)</f>
        <v>45709.599999999999</v>
      </c>
      <c r="O7" s="85"/>
    </row>
    <row r="8" spans="1:15" ht="57.75" x14ac:dyDescent="0.25">
      <c r="A8" s="6" t="s">
        <v>1416</v>
      </c>
      <c r="B8" s="103">
        <v>3136.9</v>
      </c>
      <c r="C8" s="109">
        <v>3289.9</v>
      </c>
      <c r="D8" s="104">
        <v>3829.1</v>
      </c>
      <c r="E8" s="37">
        <v>3860.1</v>
      </c>
      <c r="F8" s="37">
        <v>3586.8</v>
      </c>
      <c r="G8" s="37">
        <v>3611.6</v>
      </c>
      <c r="H8" s="116">
        <v>3663.6</v>
      </c>
      <c r="I8" s="117">
        <v>3596.6</v>
      </c>
      <c r="J8" s="120">
        <v>3878.8</v>
      </c>
      <c r="K8" s="116">
        <v>4191.2</v>
      </c>
      <c r="L8" s="36">
        <v>4028.2</v>
      </c>
      <c r="M8" s="37">
        <v>3945.4</v>
      </c>
      <c r="N8" s="140">
        <f t="shared" si="0"/>
        <v>44618.19999999999</v>
      </c>
      <c r="O8" s="85"/>
    </row>
    <row r="9" spans="1:15" x14ac:dyDescent="0.25">
      <c r="A9" s="7" t="s">
        <v>1460</v>
      </c>
      <c r="B9" s="103">
        <v>94.3</v>
      </c>
      <c r="C9" s="109">
        <v>96.5</v>
      </c>
      <c r="D9" s="104">
        <v>96.7</v>
      </c>
      <c r="E9" s="37">
        <v>96.8</v>
      </c>
      <c r="F9" s="37">
        <v>96.8</v>
      </c>
      <c r="G9" s="37">
        <v>97.1</v>
      </c>
      <c r="H9" s="118">
        <v>79.400000000000006</v>
      </c>
      <c r="I9" s="116">
        <v>78.599999999999994</v>
      </c>
      <c r="J9" s="120">
        <v>78.5</v>
      </c>
      <c r="K9" s="116">
        <v>88.8</v>
      </c>
      <c r="L9" s="36">
        <v>88.9</v>
      </c>
      <c r="M9" s="37">
        <v>96.9</v>
      </c>
      <c r="N9" s="140">
        <f t="shared" si="0"/>
        <v>1089.3</v>
      </c>
      <c r="O9" s="85"/>
    </row>
    <row r="10" spans="1:15" x14ac:dyDescent="0.25">
      <c r="A10" s="57" t="s">
        <v>1402</v>
      </c>
      <c r="B10" s="103">
        <v>0.1</v>
      </c>
      <c r="C10" s="103">
        <v>0.2</v>
      </c>
      <c r="D10" s="104">
        <v>0.3</v>
      </c>
      <c r="E10" s="37">
        <v>0.3</v>
      </c>
      <c r="F10" s="37">
        <v>0.3</v>
      </c>
      <c r="G10" s="37">
        <v>0.3</v>
      </c>
      <c r="H10" s="118">
        <v>0.1</v>
      </c>
      <c r="I10" s="116">
        <v>0.1</v>
      </c>
      <c r="J10" s="120">
        <v>0.1</v>
      </c>
      <c r="K10" s="116">
        <v>0.1</v>
      </c>
      <c r="L10" s="36">
        <v>0.1</v>
      </c>
      <c r="M10" s="37">
        <v>0.1</v>
      </c>
      <c r="N10" s="140">
        <f t="shared" si="0"/>
        <v>2.1000000000000005</v>
      </c>
      <c r="O10" s="85"/>
    </row>
    <row r="11" spans="1:15" x14ac:dyDescent="0.25">
      <c r="A11" s="12" t="s">
        <v>15</v>
      </c>
      <c r="B11" s="102">
        <v>39.200000000000003</v>
      </c>
      <c r="C11" s="108">
        <v>41.8</v>
      </c>
      <c r="D11" s="111">
        <v>41.8</v>
      </c>
      <c r="E11" s="35">
        <v>41.8</v>
      </c>
      <c r="F11" s="35">
        <v>41.8</v>
      </c>
      <c r="G11" s="35">
        <v>41.8</v>
      </c>
      <c r="H11" s="119">
        <v>35.4</v>
      </c>
      <c r="I11" s="115">
        <v>35.4</v>
      </c>
      <c r="J11" s="121">
        <v>35.4</v>
      </c>
      <c r="K11" s="115">
        <v>38.6</v>
      </c>
      <c r="L11" s="34">
        <v>38.6</v>
      </c>
      <c r="M11" s="35">
        <v>38.6</v>
      </c>
      <c r="N11" s="140">
        <f t="shared" si="0"/>
        <v>470.2</v>
      </c>
      <c r="O11" s="85"/>
    </row>
    <row r="12" spans="1:15" ht="29.25" x14ac:dyDescent="0.25">
      <c r="A12" s="8" t="s">
        <v>1417</v>
      </c>
      <c r="B12" s="103">
        <v>39.200000000000003</v>
      </c>
      <c r="C12" s="109">
        <v>41.8</v>
      </c>
      <c r="D12" s="104">
        <v>41.8</v>
      </c>
      <c r="E12" s="37">
        <v>41.8</v>
      </c>
      <c r="F12" s="37">
        <v>41.8</v>
      </c>
      <c r="G12" s="37">
        <v>41.8</v>
      </c>
      <c r="H12" s="118">
        <v>35.4</v>
      </c>
      <c r="I12" s="116">
        <v>35.4</v>
      </c>
      <c r="J12" s="120">
        <v>35.4</v>
      </c>
      <c r="K12" s="116">
        <v>38.6</v>
      </c>
      <c r="L12" s="36">
        <v>38.6</v>
      </c>
      <c r="M12" s="37">
        <v>38.6</v>
      </c>
      <c r="N12" s="140">
        <f t="shared" si="0"/>
        <v>470.2</v>
      </c>
      <c r="O12" s="85"/>
    </row>
    <row r="13" spans="1:15" x14ac:dyDescent="0.25">
      <c r="A13" s="13" t="s">
        <v>19</v>
      </c>
      <c r="B13" s="102">
        <v>8301.6</v>
      </c>
      <c r="C13" s="108">
        <v>9937.5</v>
      </c>
      <c r="D13" s="111">
        <v>11231.4</v>
      </c>
      <c r="E13" s="35">
        <v>16241.1</v>
      </c>
      <c r="F13" s="35">
        <v>11610.7</v>
      </c>
      <c r="G13" s="35">
        <v>12071.8</v>
      </c>
      <c r="H13" s="119">
        <v>11788.6</v>
      </c>
      <c r="I13" s="115">
        <v>12535.5</v>
      </c>
      <c r="J13" s="121">
        <v>12681.9</v>
      </c>
      <c r="K13" s="115">
        <v>13618.7</v>
      </c>
      <c r="L13" s="34">
        <v>13218.9</v>
      </c>
      <c r="M13" s="35">
        <v>13596.8</v>
      </c>
      <c r="N13" s="140">
        <f t="shared" si="0"/>
        <v>146834.5</v>
      </c>
      <c r="O13" s="85"/>
    </row>
    <row r="14" spans="1:15" ht="29.25" x14ac:dyDescent="0.25">
      <c r="A14" s="8" t="s">
        <v>1418</v>
      </c>
      <c r="B14" s="103">
        <v>2062.1999999999998</v>
      </c>
      <c r="C14" s="109">
        <v>2334.9</v>
      </c>
      <c r="D14" s="104">
        <v>2552.1999999999998</v>
      </c>
      <c r="E14" s="37">
        <v>2580.9</v>
      </c>
      <c r="F14" s="37">
        <v>2556.1</v>
      </c>
      <c r="G14" s="37">
        <v>2584.1999999999998</v>
      </c>
      <c r="H14" s="118">
        <v>2624.2</v>
      </c>
      <c r="I14" s="116">
        <v>2617.8000000000002</v>
      </c>
      <c r="J14" s="120">
        <v>2543.6</v>
      </c>
      <c r="K14" s="116">
        <v>2630</v>
      </c>
      <c r="L14" s="36">
        <v>2585</v>
      </c>
      <c r="M14" s="37">
        <v>2724.4</v>
      </c>
      <c r="N14" s="140">
        <f t="shared" si="0"/>
        <v>30395.5</v>
      </c>
      <c r="O14" s="85"/>
    </row>
    <row r="15" spans="1:15" x14ac:dyDescent="0.25">
      <c r="A15" s="8" t="s">
        <v>1403</v>
      </c>
      <c r="B15" s="103">
        <v>30</v>
      </c>
      <c r="C15" s="109">
        <v>37</v>
      </c>
      <c r="D15" s="104">
        <v>39.6</v>
      </c>
      <c r="E15" s="37">
        <v>45.5</v>
      </c>
      <c r="F15" s="37">
        <v>55.7</v>
      </c>
      <c r="G15" s="37">
        <v>61.3</v>
      </c>
      <c r="H15" s="118">
        <v>65.7</v>
      </c>
      <c r="I15" s="116">
        <v>51</v>
      </c>
      <c r="J15" s="120">
        <v>41.4</v>
      </c>
      <c r="K15" s="116">
        <v>43.1</v>
      </c>
      <c r="L15" s="36">
        <v>43.3</v>
      </c>
      <c r="M15" s="37">
        <v>46</v>
      </c>
      <c r="N15" s="140">
        <f t="shared" si="0"/>
        <v>559.6</v>
      </c>
      <c r="O15" s="85"/>
    </row>
    <row r="16" spans="1:15" x14ac:dyDescent="0.25">
      <c r="A16" s="9" t="s">
        <v>1404</v>
      </c>
      <c r="B16" s="103">
        <v>57</v>
      </c>
      <c r="C16" s="109">
        <v>64.599999999999994</v>
      </c>
      <c r="D16" s="104">
        <v>79</v>
      </c>
      <c r="E16" s="37">
        <v>79</v>
      </c>
      <c r="F16" s="37">
        <v>72.099999999999994</v>
      </c>
      <c r="G16" s="37">
        <v>83.1</v>
      </c>
      <c r="H16" s="118">
        <v>90</v>
      </c>
      <c r="I16" s="116">
        <v>83</v>
      </c>
      <c r="J16" s="120">
        <v>98.5</v>
      </c>
      <c r="K16" s="116">
        <v>89.3</v>
      </c>
      <c r="L16" s="36">
        <v>87.1</v>
      </c>
      <c r="M16" s="37">
        <v>101.7</v>
      </c>
      <c r="N16" s="140">
        <f t="shared" si="0"/>
        <v>984.40000000000009</v>
      </c>
      <c r="O16" s="85"/>
    </row>
    <row r="17" spans="1:15" x14ac:dyDescent="0.25">
      <c r="A17" s="9" t="s">
        <v>1405</v>
      </c>
      <c r="B17" s="103">
        <v>27.6</v>
      </c>
      <c r="C17" s="109">
        <v>29.7</v>
      </c>
      <c r="D17" s="104">
        <v>29.7</v>
      </c>
      <c r="E17" s="37">
        <v>29.7</v>
      </c>
      <c r="F17" s="37">
        <v>29.7</v>
      </c>
      <c r="G17" s="37">
        <v>29.7</v>
      </c>
      <c r="H17" s="118">
        <v>30.3</v>
      </c>
      <c r="I17" s="116">
        <v>30.3</v>
      </c>
      <c r="J17" s="120">
        <v>30.3</v>
      </c>
      <c r="K17" s="116">
        <v>36.299999999999997</v>
      </c>
      <c r="L17" s="36">
        <v>36.299999999999997</v>
      </c>
      <c r="M17" s="37">
        <v>36.299999999999997</v>
      </c>
      <c r="N17" s="140">
        <f t="shared" si="0"/>
        <v>375.90000000000003</v>
      </c>
      <c r="O17" s="85"/>
    </row>
    <row r="18" spans="1:15" x14ac:dyDescent="0.25">
      <c r="A18" s="9" t="s">
        <v>1406</v>
      </c>
      <c r="B18" s="104" t="s">
        <v>67</v>
      </c>
      <c r="C18" s="104" t="s">
        <v>67</v>
      </c>
      <c r="D18" s="104" t="s">
        <v>67</v>
      </c>
      <c r="E18" s="104" t="s">
        <v>67</v>
      </c>
      <c r="F18" s="104" t="s">
        <v>67</v>
      </c>
      <c r="G18" s="104" t="s">
        <v>67</v>
      </c>
      <c r="H18" s="104" t="s">
        <v>67</v>
      </c>
      <c r="I18" s="116" t="s">
        <v>67</v>
      </c>
      <c r="J18" s="120" t="s">
        <v>67</v>
      </c>
      <c r="K18" s="120" t="s">
        <v>67</v>
      </c>
      <c r="L18" s="120" t="s">
        <v>67</v>
      </c>
      <c r="M18" s="120" t="s">
        <v>67</v>
      </c>
      <c r="N18" s="140" t="s">
        <v>67</v>
      </c>
      <c r="O18" s="85"/>
    </row>
    <row r="19" spans="1:15" ht="43.5" x14ac:dyDescent="0.25">
      <c r="A19" s="9" t="s">
        <v>1407</v>
      </c>
      <c r="B19" s="103">
        <v>272.8</v>
      </c>
      <c r="C19" s="109">
        <v>304.5</v>
      </c>
      <c r="D19" s="104">
        <v>318.5</v>
      </c>
      <c r="E19" s="37">
        <v>313.8</v>
      </c>
      <c r="F19" s="37">
        <v>310.39999999999998</v>
      </c>
      <c r="G19" s="37">
        <v>315.8</v>
      </c>
      <c r="H19" s="118">
        <v>290.60000000000002</v>
      </c>
      <c r="I19" s="116">
        <v>300.3</v>
      </c>
      <c r="J19" s="120">
        <v>320</v>
      </c>
      <c r="K19" s="116">
        <v>343.1</v>
      </c>
      <c r="L19" s="36">
        <v>359.1</v>
      </c>
      <c r="M19" s="37">
        <v>351.4</v>
      </c>
      <c r="N19" s="140">
        <f t="shared" si="0"/>
        <v>3800.3</v>
      </c>
      <c r="O19" s="85"/>
    </row>
    <row r="20" spans="1:15" x14ac:dyDescent="0.25">
      <c r="A20" s="9" t="s">
        <v>1408</v>
      </c>
      <c r="B20" s="103">
        <v>811.1</v>
      </c>
      <c r="C20" s="109">
        <v>858.4</v>
      </c>
      <c r="D20" s="104">
        <v>1013.6</v>
      </c>
      <c r="E20" s="37">
        <v>1207.5999999999999</v>
      </c>
      <c r="F20" s="37">
        <v>1259.5999999999999</v>
      </c>
      <c r="G20" s="37">
        <v>1236.5999999999999</v>
      </c>
      <c r="H20" s="118">
        <v>1330.2</v>
      </c>
      <c r="I20" s="116">
        <v>1361.3</v>
      </c>
      <c r="J20" s="120">
        <v>1340.1</v>
      </c>
      <c r="K20" s="116">
        <v>1442.3</v>
      </c>
      <c r="L20" s="36">
        <v>1459.8</v>
      </c>
      <c r="M20" s="37">
        <v>1564.3</v>
      </c>
      <c r="N20" s="140">
        <f t="shared" si="0"/>
        <v>14884.899999999998</v>
      </c>
      <c r="O20" s="85"/>
    </row>
    <row r="21" spans="1:15" ht="29.25" x14ac:dyDescent="0.25">
      <c r="A21" s="9" t="s">
        <v>1468</v>
      </c>
      <c r="B21" s="103">
        <v>100.6</v>
      </c>
      <c r="C21" s="109">
        <v>107.8</v>
      </c>
      <c r="D21" s="104">
        <v>107.1</v>
      </c>
      <c r="E21" s="37">
        <v>106.5</v>
      </c>
      <c r="F21" s="37">
        <v>103.3</v>
      </c>
      <c r="G21" s="37">
        <v>108.7</v>
      </c>
      <c r="H21" s="118">
        <v>122.2</v>
      </c>
      <c r="I21" s="116">
        <v>129</v>
      </c>
      <c r="J21" s="120">
        <v>130.5</v>
      </c>
      <c r="K21" s="116">
        <v>132.4</v>
      </c>
      <c r="L21" s="36">
        <v>131.80000000000001</v>
      </c>
      <c r="M21" s="37">
        <v>132.69999999999999</v>
      </c>
      <c r="N21" s="140">
        <f t="shared" si="0"/>
        <v>1412.6000000000001</v>
      </c>
      <c r="O21" s="85"/>
    </row>
    <row r="22" spans="1:15" x14ac:dyDescent="0.25">
      <c r="A22" s="9" t="s">
        <v>28</v>
      </c>
      <c r="B22" s="104" t="s">
        <v>67</v>
      </c>
      <c r="C22" s="104" t="s">
        <v>67</v>
      </c>
      <c r="D22" s="104" t="s">
        <v>67</v>
      </c>
      <c r="E22" s="104" t="s">
        <v>67</v>
      </c>
      <c r="F22" s="104" t="s">
        <v>67</v>
      </c>
      <c r="G22" s="104" t="s">
        <v>67</v>
      </c>
      <c r="H22" s="104" t="s">
        <v>67</v>
      </c>
      <c r="I22" s="116" t="s">
        <v>67</v>
      </c>
      <c r="J22" s="116" t="s">
        <v>67</v>
      </c>
      <c r="K22" s="116" t="s">
        <v>67</v>
      </c>
      <c r="L22" s="116" t="s">
        <v>67</v>
      </c>
      <c r="M22" s="116" t="s">
        <v>67</v>
      </c>
      <c r="N22" s="140" t="s">
        <v>67</v>
      </c>
      <c r="O22" s="85"/>
    </row>
    <row r="23" spans="1:15" ht="29.25" x14ac:dyDescent="0.25">
      <c r="A23" s="9" t="s">
        <v>1469</v>
      </c>
      <c r="B23" s="103">
        <v>156.69999999999999</v>
      </c>
      <c r="C23" s="109">
        <v>211.3</v>
      </c>
      <c r="D23" s="104">
        <v>258.60000000000002</v>
      </c>
      <c r="E23" s="37">
        <v>276.60000000000002</v>
      </c>
      <c r="F23" s="37">
        <v>239.9</v>
      </c>
      <c r="G23" s="37">
        <v>291</v>
      </c>
      <c r="H23" s="118">
        <v>273.5</v>
      </c>
      <c r="I23" s="116">
        <v>261.3</v>
      </c>
      <c r="J23" s="120">
        <v>272.3</v>
      </c>
      <c r="K23" s="116">
        <v>249.9</v>
      </c>
      <c r="L23" s="36">
        <v>248.7</v>
      </c>
      <c r="M23" s="37">
        <v>247.5</v>
      </c>
      <c r="N23" s="140">
        <f t="shared" si="0"/>
        <v>2987.3</v>
      </c>
      <c r="O23" s="85"/>
    </row>
    <row r="24" spans="1:15" ht="29.25" x14ac:dyDescent="0.25">
      <c r="A24" s="9" t="s">
        <v>1419</v>
      </c>
      <c r="B24" s="103" t="s">
        <v>67</v>
      </c>
      <c r="C24" s="109" t="s">
        <v>67</v>
      </c>
      <c r="D24" s="109" t="s">
        <v>67</v>
      </c>
      <c r="E24" s="37" t="s">
        <v>67</v>
      </c>
      <c r="F24" s="37" t="s">
        <v>67</v>
      </c>
      <c r="G24" s="37" t="s">
        <v>67</v>
      </c>
      <c r="H24" s="118" t="s">
        <v>67</v>
      </c>
      <c r="I24" s="116" t="s">
        <v>67</v>
      </c>
      <c r="J24" s="116" t="s">
        <v>67</v>
      </c>
      <c r="K24" s="116" t="s">
        <v>67</v>
      </c>
      <c r="L24" s="116" t="s">
        <v>67</v>
      </c>
      <c r="M24" s="116" t="s">
        <v>67</v>
      </c>
      <c r="N24" s="140" t="s">
        <v>67</v>
      </c>
      <c r="O24" s="85"/>
    </row>
    <row r="25" spans="1:15" ht="29.25" x14ac:dyDescent="0.25">
      <c r="A25" s="9" t="s">
        <v>30</v>
      </c>
      <c r="B25" s="103">
        <v>218.2</v>
      </c>
      <c r="C25" s="109">
        <v>228.4</v>
      </c>
      <c r="D25" s="104">
        <v>246.6</v>
      </c>
      <c r="E25" s="37">
        <v>238.3</v>
      </c>
      <c r="F25" s="37">
        <v>234.8</v>
      </c>
      <c r="G25" s="37">
        <v>236.9</v>
      </c>
      <c r="H25" s="118">
        <v>216.1</v>
      </c>
      <c r="I25" s="116">
        <v>252.5</v>
      </c>
      <c r="J25" s="120">
        <v>227.3</v>
      </c>
      <c r="K25" s="116">
        <v>237.4</v>
      </c>
      <c r="L25" s="36">
        <v>224.8</v>
      </c>
      <c r="M25" s="37">
        <v>235.8</v>
      </c>
      <c r="N25" s="140">
        <f t="shared" si="0"/>
        <v>2797.1000000000004</v>
      </c>
      <c r="O25" s="85"/>
    </row>
    <row r="26" spans="1:15" ht="29.25" x14ac:dyDescent="0.25">
      <c r="A26" s="9" t="s">
        <v>1411</v>
      </c>
      <c r="B26" s="103">
        <v>214.2</v>
      </c>
      <c r="C26" s="109">
        <v>251.9</v>
      </c>
      <c r="D26" s="104">
        <v>301.5</v>
      </c>
      <c r="E26" s="37">
        <v>289.8</v>
      </c>
      <c r="F26" s="37">
        <v>279.2</v>
      </c>
      <c r="G26" s="37">
        <v>297.7</v>
      </c>
      <c r="H26" s="118">
        <v>286.39999999999998</v>
      </c>
      <c r="I26" s="116">
        <v>287.3</v>
      </c>
      <c r="J26" s="120">
        <v>281.39999999999998</v>
      </c>
      <c r="K26" s="116">
        <v>332.6</v>
      </c>
      <c r="L26" s="36">
        <v>334.1</v>
      </c>
      <c r="M26" s="37">
        <v>325.3</v>
      </c>
      <c r="N26" s="140">
        <f t="shared" si="0"/>
        <v>3481.4000000000005</v>
      </c>
      <c r="O26" s="85"/>
    </row>
    <row r="27" spans="1:15" x14ac:dyDescent="0.25">
      <c r="A27" s="9" t="s">
        <v>1412</v>
      </c>
      <c r="B27" s="103">
        <v>3.1</v>
      </c>
      <c r="C27" s="109">
        <v>3.3</v>
      </c>
      <c r="D27" s="104">
        <v>3.3</v>
      </c>
      <c r="E27" s="37">
        <v>3.3</v>
      </c>
      <c r="F27" s="37">
        <v>3.3</v>
      </c>
      <c r="G27" s="37">
        <v>3.3</v>
      </c>
      <c r="H27" s="118">
        <v>3.9</v>
      </c>
      <c r="I27" s="116">
        <v>3.9</v>
      </c>
      <c r="J27" s="116">
        <v>3.9</v>
      </c>
      <c r="K27" s="116">
        <v>3.7</v>
      </c>
      <c r="L27" s="36">
        <v>3.7</v>
      </c>
      <c r="M27" s="37">
        <v>3.7</v>
      </c>
      <c r="N27" s="140">
        <f t="shared" si="0"/>
        <v>42.400000000000006</v>
      </c>
      <c r="O27" s="85"/>
    </row>
    <row r="28" spans="1:15" ht="29.25" x14ac:dyDescent="0.25">
      <c r="A28" s="9" t="s">
        <v>1420</v>
      </c>
      <c r="B28" s="103">
        <v>1417.4</v>
      </c>
      <c r="C28" s="109">
        <v>1662.2</v>
      </c>
      <c r="D28" s="104">
        <v>1893.2</v>
      </c>
      <c r="E28" s="37">
        <v>1795.8</v>
      </c>
      <c r="F28" s="37">
        <v>1812.7</v>
      </c>
      <c r="G28" s="37">
        <v>2074.6999999999998</v>
      </c>
      <c r="H28" s="118">
        <v>2002.7</v>
      </c>
      <c r="I28" s="116">
        <v>2293</v>
      </c>
      <c r="J28" s="120">
        <v>2260.6999999999998</v>
      </c>
      <c r="K28" s="116">
        <v>2441</v>
      </c>
      <c r="L28" s="36">
        <v>2241.4</v>
      </c>
      <c r="M28" s="37">
        <v>2003.2</v>
      </c>
      <c r="N28" s="140">
        <f t="shared" si="0"/>
        <v>23898.000000000004</v>
      </c>
      <c r="O28" s="85"/>
    </row>
    <row r="29" spans="1:15" ht="29.25" x14ac:dyDescent="0.25">
      <c r="A29" s="9" t="s">
        <v>1421</v>
      </c>
      <c r="B29" s="103">
        <v>667.7</v>
      </c>
      <c r="C29" s="109">
        <v>719</v>
      </c>
      <c r="D29" s="104">
        <v>768.3</v>
      </c>
      <c r="E29" s="37">
        <v>5145.6000000000004</v>
      </c>
      <c r="F29" s="37">
        <v>1220.5</v>
      </c>
      <c r="G29" s="37">
        <v>901.4</v>
      </c>
      <c r="H29" s="118">
        <v>771.3</v>
      </c>
      <c r="I29" s="116">
        <v>956.5</v>
      </c>
      <c r="J29" s="120">
        <v>1211.7</v>
      </c>
      <c r="K29" s="116">
        <v>1682.3</v>
      </c>
      <c r="L29" s="36">
        <v>1540.9</v>
      </c>
      <c r="M29" s="37">
        <v>1366.5</v>
      </c>
      <c r="N29" s="140">
        <f t="shared" si="0"/>
        <v>16951.699999999997</v>
      </c>
      <c r="O29" s="85"/>
    </row>
    <row r="30" spans="1:15" x14ac:dyDescent="0.25">
      <c r="A30" s="9" t="s">
        <v>1422</v>
      </c>
      <c r="B30" s="103">
        <v>789.7</v>
      </c>
      <c r="C30" s="109">
        <v>973.2</v>
      </c>
      <c r="D30" s="104">
        <v>1242.7</v>
      </c>
      <c r="E30" s="37">
        <v>1226.8</v>
      </c>
      <c r="F30" s="37">
        <v>1135.5999999999999</v>
      </c>
      <c r="G30" s="37">
        <v>1289.0999999999999</v>
      </c>
      <c r="H30" s="118">
        <v>1313.3</v>
      </c>
      <c r="I30" s="116">
        <v>1383.5</v>
      </c>
      <c r="J30" s="120">
        <v>1543.2</v>
      </c>
      <c r="K30" s="116">
        <v>1426.9</v>
      </c>
      <c r="L30" s="36">
        <v>1371.8</v>
      </c>
      <c r="M30" s="37">
        <v>1482.8</v>
      </c>
      <c r="N30" s="140">
        <f t="shared" si="0"/>
        <v>15178.6</v>
      </c>
      <c r="O30" s="85"/>
    </row>
    <row r="31" spans="1:15" ht="29.25" x14ac:dyDescent="0.25">
      <c r="A31" s="9" t="s">
        <v>1423</v>
      </c>
      <c r="B31" s="103">
        <v>804.9</v>
      </c>
      <c r="C31" s="109">
        <v>1210.2</v>
      </c>
      <c r="D31" s="104">
        <v>1481</v>
      </c>
      <c r="E31" s="37">
        <v>1607.7</v>
      </c>
      <c r="F31" s="37">
        <v>1441.5</v>
      </c>
      <c r="G31" s="37">
        <v>1623.6</v>
      </c>
      <c r="H31" s="118">
        <v>1424.2</v>
      </c>
      <c r="I31" s="116">
        <v>1392.2</v>
      </c>
      <c r="J31" s="120">
        <v>1455.2</v>
      </c>
      <c r="K31" s="116">
        <v>1532.8</v>
      </c>
      <c r="L31" s="36">
        <v>1670.7</v>
      </c>
      <c r="M31" s="37">
        <v>1785.2</v>
      </c>
      <c r="N31" s="140">
        <f t="shared" si="0"/>
        <v>17429.2</v>
      </c>
      <c r="O31" s="85"/>
    </row>
    <row r="32" spans="1:15" ht="29.25" x14ac:dyDescent="0.25">
      <c r="A32" s="9" t="s">
        <v>1424</v>
      </c>
      <c r="B32" s="103">
        <v>326.2</v>
      </c>
      <c r="C32" s="109">
        <v>475.5</v>
      </c>
      <c r="D32" s="104">
        <v>382.3</v>
      </c>
      <c r="E32" s="37">
        <v>486.6</v>
      </c>
      <c r="F32" s="37">
        <v>357</v>
      </c>
      <c r="G32" s="37">
        <v>417.4</v>
      </c>
      <c r="H32" s="118">
        <v>476</v>
      </c>
      <c r="I32" s="116">
        <v>595.79999999999995</v>
      </c>
      <c r="J32" s="120">
        <v>444.2</v>
      </c>
      <c r="K32" s="116">
        <v>376.1</v>
      </c>
      <c r="L32" s="36">
        <v>398.8</v>
      </c>
      <c r="M32" s="37">
        <v>654.6</v>
      </c>
      <c r="N32" s="140">
        <f t="shared" si="0"/>
        <v>5390.5000000000009</v>
      </c>
      <c r="O32" s="85"/>
    </row>
    <row r="33" spans="1:15" x14ac:dyDescent="0.25">
      <c r="A33" s="9" t="s">
        <v>1426</v>
      </c>
      <c r="B33" s="103">
        <v>95.3</v>
      </c>
      <c r="C33" s="109">
        <v>109.6</v>
      </c>
      <c r="D33" s="104">
        <v>109.6</v>
      </c>
      <c r="E33" s="37">
        <v>109.6</v>
      </c>
      <c r="F33" s="37">
        <v>109.6</v>
      </c>
      <c r="G33" s="37">
        <v>109.6</v>
      </c>
      <c r="H33" s="118">
        <v>111.1</v>
      </c>
      <c r="I33" s="116">
        <v>111.1</v>
      </c>
      <c r="J33" s="120">
        <v>111.1</v>
      </c>
      <c r="K33" s="116">
        <v>124.1</v>
      </c>
      <c r="L33" s="36">
        <v>124.1</v>
      </c>
      <c r="M33" s="37">
        <v>124.1</v>
      </c>
      <c r="N33" s="140">
        <f t="shared" si="0"/>
        <v>1348.8999999999999</v>
      </c>
      <c r="O33" s="85"/>
    </row>
    <row r="34" spans="1:15" x14ac:dyDescent="0.25">
      <c r="A34" s="9" t="s">
        <v>1413</v>
      </c>
      <c r="B34" s="103">
        <v>43.4</v>
      </c>
      <c r="C34" s="109">
        <v>48.7</v>
      </c>
      <c r="D34" s="104">
        <v>49.6</v>
      </c>
      <c r="E34" s="37">
        <v>49.5</v>
      </c>
      <c r="F34" s="37">
        <v>48.8</v>
      </c>
      <c r="G34" s="37">
        <v>48.8</v>
      </c>
      <c r="H34" s="118">
        <v>44.9</v>
      </c>
      <c r="I34" s="116">
        <v>47.8</v>
      </c>
      <c r="J34" s="120">
        <v>44.2</v>
      </c>
      <c r="K34" s="116">
        <v>47</v>
      </c>
      <c r="L34" s="36">
        <v>50.7</v>
      </c>
      <c r="M34" s="37">
        <v>56.1</v>
      </c>
      <c r="N34" s="140">
        <f t="shared" si="0"/>
        <v>579.5</v>
      </c>
      <c r="O34" s="85"/>
    </row>
    <row r="35" spans="1:15" ht="30" x14ac:dyDescent="0.25">
      <c r="A35" s="13" t="s">
        <v>1427</v>
      </c>
      <c r="B35" s="102">
        <v>3394.2</v>
      </c>
      <c r="C35" s="108">
        <v>3818.2</v>
      </c>
      <c r="D35" s="111">
        <v>3169.8</v>
      </c>
      <c r="E35" s="35">
        <v>2796</v>
      </c>
      <c r="F35" s="35">
        <v>1826.8</v>
      </c>
      <c r="G35" s="35">
        <v>1657.4</v>
      </c>
      <c r="H35" s="119">
        <v>1711.1</v>
      </c>
      <c r="I35" s="115">
        <v>1820.5</v>
      </c>
      <c r="J35" s="121">
        <v>2066.8000000000002</v>
      </c>
      <c r="K35" s="115">
        <v>2449.1999999999998</v>
      </c>
      <c r="L35" s="34">
        <v>2942.5</v>
      </c>
      <c r="M35" s="35">
        <v>3200</v>
      </c>
      <c r="N35" s="140">
        <f t="shared" si="0"/>
        <v>30852.5</v>
      </c>
      <c r="O35" s="85"/>
    </row>
    <row r="36" spans="1:15" ht="43.5" x14ac:dyDescent="0.25">
      <c r="A36" s="7" t="s">
        <v>1428</v>
      </c>
      <c r="B36" s="103">
        <v>1691.3</v>
      </c>
      <c r="C36" s="109">
        <v>1663.4</v>
      </c>
      <c r="D36" s="104">
        <v>1622.3</v>
      </c>
      <c r="E36" s="37">
        <v>1435.4</v>
      </c>
      <c r="F36" s="37">
        <v>1231.8</v>
      </c>
      <c r="G36" s="37">
        <v>1263.8</v>
      </c>
      <c r="H36" s="118">
        <v>1297.4000000000001</v>
      </c>
      <c r="I36" s="116">
        <v>1380.9</v>
      </c>
      <c r="J36" s="120">
        <v>1442.5</v>
      </c>
      <c r="K36" s="116">
        <v>1529.2</v>
      </c>
      <c r="L36" s="36">
        <v>1624.7</v>
      </c>
      <c r="M36" s="37">
        <v>1678.7</v>
      </c>
      <c r="N36" s="140">
        <f t="shared" si="0"/>
        <v>17861.400000000001</v>
      </c>
      <c r="O36" s="85"/>
    </row>
    <row r="37" spans="1:15" ht="28.5" x14ac:dyDescent="0.25">
      <c r="A37" s="58" t="s">
        <v>1429</v>
      </c>
      <c r="B37" s="103">
        <v>901.7</v>
      </c>
      <c r="C37" s="109">
        <v>1333.5</v>
      </c>
      <c r="D37" s="104">
        <v>815.3</v>
      </c>
      <c r="E37" s="37">
        <v>789.9</v>
      </c>
      <c r="F37" s="37">
        <v>341.6</v>
      </c>
      <c r="G37" s="37">
        <v>268.39999999999998</v>
      </c>
      <c r="H37" s="118">
        <v>300.89999999999998</v>
      </c>
      <c r="I37" s="116">
        <v>320.3</v>
      </c>
      <c r="J37" s="120">
        <v>346.5</v>
      </c>
      <c r="K37" s="116">
        <v>390.4</v>
      </c>
      <c r="L37" s="36">
        <v>687.6</v>
      </c>
      <c r="M37" s="37">
        <v>784.1</v>
      </c>
      <c r="N37" s="140">
        <f t="shared" si="0"/>
        <v>7280.2</v>
      </c>
      <c r="O37" s="85"/>
    </row>
    <row r="38" spans="1:15" ht="28.5" x14ac:dyDescent="0.25">
      <c r="A38" s="58" t="s">
        <v>1470</v>
      </c>
      <c r="B38" s="103">
        <v>801.4</v>
      </c>
      <c r="C38" s="109">
        <v>821.3</v>
      </c>
      <c r="D38" s="104">
        <v>732.1</v>
      </c>
      <c r="E38" s="37">
        <v>570.6</v>
      </c>
      <c r="F38" s="37">
        <v>253.3</v>
      </c>
      <c r="G38" s="37">
        <v>125.3</v>
      </c>
      <c r="H38" s="118">
        <v>112.9</v>
      </c>
      <c r="I38" s="116">
        <v>119.3</v>
      </c>
      <c r="J38" s="120">
        <v>277.8</v>
      </c>
      <c r="K38" s="116">
        <v>529.6</v>
      </c>
      <c r="L38" s="36">
        <v>630.29999999999995</v>
      </c>
      <c r="M38" s="37">
        <v>737.1</v>
      </c>
      <c r="N38" s="140">
        <f t="shared" si="0"/>
        <v>5711.0000000000009</v>
      </c>
      <c r="O38" s="85"/>
    </row>
    <row r="39" spans="1:15" ht="45" x14ac:dyDescent="0.25">
      <c r="A39" s="13" t="s">
        <v>1465</v>
      </c>
      <c r="B39" s="102">
        <v>690.6</v>
      </c>
      <c r="C39" s="108">
        <v>707</v>
      </c>
      <c r="D39" s="111">
        <v>590</v>
      </c>
      <c r="E39" s="35">
        <v>579.6</v>
      </c>
      <c r="F39" s="35">
        <v>610.5</v>
      </c>
      <c r="G39" s="35">
        <v>550.79999999999995</v>
      </c>
      <c r="H39" s="119">
        <v>985.7</v>
      </c>
      <c r="I39" s="115">
        <v>683.4</v>
      </c>
      <c r="J39" s="121">
        <v>721.5</v>
      </c>
      <c r="K39" s="115">
        <v>748.7</v>
      </c>
      <c r="L39" s="34">
        <v>795.2</v>
      </c>
      <c r="M39" s="35">
        <v>792</v>
      </c>
      <c r="N39" s="140">
        <f t="shared" si="0"/>
        <v>8455</v>
      </c>
      <c r="O39" s="85"/>
    </row>
    <row r="40" spans="1:15" x14ac:dyDescent="0.25">
      <c r="A40" s="13" t="s">
        <v>1432</v>
      </c>
      <c r="B40" s="102">
        <v>777.1</v>
      </c>
      <c r="C40" s="108">
        <v>982.5</v>
      </c>
      <c r="D40" s="111">
        <v>1201.3</v>
      </c>
      <c r="E40" s="35">
        <v>1117.5999999999999</v>
      </c>
      <c r="F40" s="35">
        <v>1316.4</v>
      </c>
      <c r="G40" s="35">
        <v>2016.6</v>
      </c>
      <c r="H40" s="119">
        <v>1815.1</v>
      </c>
      <c r="I40" s="115">
        <v>1918.2</v>
      </c>
      <c r="J40" s="121">
        <v>2227.6999999999998</v>
      </c>
      <c r="K40" s="115">
        <v>2128.9</v>
      </c>
      <c r="L40" s="34">
        <v>1787.1</v>
      </c>
      <c r="M40" s="35">
        <v>2073.9</v>
      </c>
      <c r="N40" s="140">
        <f t="shared" si="0"/>
        <v>19362.400000000001</v>
      </c>
      <c r="O40" s="85"/>
    </row>
    <row r="41" spans="1:15" ht="30" x14ac:dyDescent="0.25">
      <c r="A41" s="13" t="s">
        <v>1433</v>
      </c>
      <c r="B41" s="102">
        <v>10098.1</v>
      </c>
      <c r="C41" s="108">
        <v>11038.7</v>
      </c>
      <c r="D41" s="111">
        <v>11743.2</v>
      </c>
      <c r="E41" s="35">
        <v>12173.8</v>
      </c>
      <c r="F41" s="35">
        <v>12105</v>
      </c>
      <c r="G41" s="35">
        <v>12553.8</v>
      </c>
      <c r="H41" s="119">
        <v>12668.8</v>
      </c>
      <c r="I41" s="115">
        <v>12472.2</v>
      </c>
      <c r="J41" s="121">
        <v>12665.9</v>
      </c>
      <c r="K41" s="115">
        <v>12796.8</v>
      </c>
      <c r="L41" s="34">
        <v>13000.8</v>
      </c>
      <c r="M41" s="35">
        <v>13786.9</v>
      </c>
      <c r="N41" s="140">
        <f t="shared" si="0"/>
        <v>147104</v>
      </c>
      <c r="O41" s="85"/>
    </row>
    <row r="42" spans="1:15" ht="57.75" x14ac:dyDescent="0.25">
      <c r="A42" s="9" t="s">
        <v>1434</v>
      </c>
      <c r="B42" s="103">
        <v>543.29999999999995</v>
      </c>
      <c r="C42" s="109">
        <v>597.20000000000005</v>
      </c>
      <c r="D42" s="104">
        <v>655.8</v>
      </c>
      <c r="E42" s="37">
        <v>668.7</v>
      </c>
      <c r="F42" s="37">
        <v>578.79999999999995</v>
      </c>
      <c r="G42" s="37">
        <v>643.5</v>
      </c>
      <c r="H42" s="118">
        <v>589.70000000000005</v>
      </c>
      <c r="I42" s="116">
        <v>580.1</v>
      </c>
      <c r="J42" s="120">
        <v>617</v>
      </c>
      <c r="K42" s="116">
        <v>615.4</v>
      </c>
      <c r="L42" s="36">
        <v>620.9</v>
      </c>
      <c r="M42" s="37">
        <v>611.4</v>
      </c>
      <c r="N42" s="140">
        <f t="shared" si="0"/>
        <v>7321.7999999999993</v>
      </c>
      <c r="O42" s="85"/>
    </row>
    <row r="43" spans="1:15" ht="29.25" x14ac:dyDescent="0.25">
      <c r="A43" s="9" t="s">
        <v>1435</v>
      </c>
      <c r="B43" s="103">
        <v>5280</v>
      </c>
      <c r="C43" s="109">
        <v>6230.6</v>
      </c>
      <c r="D43" s="104">
        <v>6436.9</v>
      </c>
      <c r="E43" s="37">
        <v>6962.7</v>
      </c>
      <c r="F43" s="37">
        <v>6642.2</v>
      </c>
      <c r="G43" s="37">
        <v>7023.6</v>
      </c>
      <c r="H43" s="118">
        <v>6976.1</v>
      </c>
      <c r="I43" s="116">
        <v>6736.9</v>
      </c>
      <c r="J43" s="120">
        <v>7176.8</v>
      </c>
      <c r="K43" s="116">
        <v>7042</v>
      </c>
      <c r="L43" s="36">
        <v>7384.2</v>
      </c>
      <c r="M43" s="37">
        <v>7202</v>
      </c>
      <c r="N43" s="140">
        <f t="shared" si="0"/>
        <v>81094</v>
      </c>
      <c r="O43" s="85"/>
    </row>
    <row r="44" spans="1:15" ht="29.25" x14ac:dyDescent="0.25">
      <c r="A44" s="9" t="s">
        <v>1462</v>
      </c>
      <c r="B44" s="103">
        <v>4274.7</v>
      </c>
      <c r="C44" s="109">
        <v>4211</v>
      </c>
      <c r="D44" s="104">
        <v>4650.5</v>
      </c>
      <c r="E44" s="37">
        <v>4542.3</v>
      </c>
      <c r="F44" s="37">
        <v>4884</v>
      </c>
      <c r="G44" s="37">
        <v>4886.6000000000004</v>
      </c>
      <c r="H44" s="118">
        <v>5103</v>
      </c>
      <c r="I44" s="116">
        <v>5155.2</v>
      </c>
      <c r="J44" s="120">
        <v>4872.2</v>
      </c>
      <c r="K44" s="116">
        <v>5139.3999999999996</v>
      </c>
      <c r="L44" s="36">
        <v>4995.8</v>
      </c>
      <c r="M44" s="37">
        <v>5973.5</v>
      </c>
      <c r="N44" s="140">
        <f t="shared" si="0"/>
        <v>58688.2</v>
      </c>
      <c r="O44" s="85"/>
    </row>
    <row r="45" spans="1:15" x14ac:dyDescent="0.25">
      <c r="A45" s="13" t="s">
        <v>1437</v>
      </c>
      <c r="B45" s="102">
        <v>538.9</v>
      </c>
      <c r="C45" s="108">
        <v>558.1</v>
      </c>
      <c r="D45" s="111">
        <v>584.20000000000005</v>
      </c>
      <c r="E45" s="35">
        <v>563.29999999999995</v>
      </c>
      <c r="F45" s="35">
        <v>716.5</v>
      </c>
      <c r="G45" s="35">
        <v>802.3</v>
      </c>
      <c r="H45" s="119">
        <v>732.6</v>
      </c>
      <c r="I45" s="115">
        <v>783.8</v>
      </c>
      <c r="J45" s="121">
        <v>733.2</v>
      </c>
      <c r="K45" s="115">
        <v>699.8</v>
      </c>
      <c r="L45" s="34">
        <v>655.4</v>
      </c>
      <c r="M45" s="35">
        <v>745.7</v>
      </c>
      <c r="N45" s="140">
        <f t="shared" si="0"/>
        <v>8113.8</v>
      </c>
      <c r="O45" s="85"/>
    </row>
    <row r="46" spans="1:15" ht="43.5" x14ac:dyDescent="0.25">
      <c r="A46" s="69" t="s">
        <v>1438</v>
      </c>
      <c r="B46" s="105">
        <v>312.10000000000002</v>
      </c>
      <c r="C46" s="105">
        <v>347.9</v>
      </c>
      <c r="D46" s="122">
        <v>358.3</v>
      </c>
      <c r="E46" s="123">
        <v>357.7</v>
      </c>
      <c r="F46" s="123">
        <v>362</v>
      </c>
      <c r="G46" s="123">
        <v>359.1</v>
      </c>
      <c r="H46" s="124">
        <v>384.3</v>
      </c>
      <c r="I46" s="125">
        <v>415.4</v>
      </c>
      <c r="J46" s="126">
        <v>469.5</v>
      </c>
      <c r="K46" s="125">
        <v>419</v>
      </c>
      <c r="L46" s="127">
        <v>414.4</v>
      </c>
      <c r="M46" s="123">
        <v>424.9</v>
      </c>
      <c r="N46" s="140">
        <f t="shared" si="0"/>
        <v>4624.5999999999995</v>
      </c>
      <c r="O46" s="85"/>
    </row>
    <row r="47" spans="1:15" x14ac:dyDescent="0.25">
      <c r="A47" s="69" t="s">
        <v>1439</v>
      </c>
      <c r="B47" s="134">
        <v>15.6</v>
      </c>
      <c r="C47" s="105">
        <v>6.8</v>
      </c>
      <c r="D47" s="122">
        <v>13.1</v>
      </c>
      <c r="E47" s="123">
        <v>11.8</v>
      </c>
      <c r="F47" s="123">
        <v>76.7</v>
      </c>
      <c r="G47" s="123">
        <v>98.1</v>
      </c>
      <c r="H47" s="124">
        <v>75.7</v>
      </c>
      <c r="I47" s="125">
        <v>97.6</v>
      </c>
      <c r="J47" s="126">
        <v>87.2</v>
      </c>
      <c r="K47" s="125">
        <v>90.6</v>
      </c>
      <c r="L47" s="127">
        <v>62.2</v>
      </c>
      <c r="M47" s="122">
        <v>5.2</v>
      </c>
      <c r="N47" s="140">
        <f t="shared" si="0"/>
        <v>640.6</v>
      </c>
      <c r="O47" s="85"/>
    </row>
    <row r="48" spans="1:15" ht="29.25" x14ac:dyDescent="0.25">
      <c r="A48" s="69" t="s">
        <v>1441</v>
      </c>
      <c r="B48" s="105">
        <v>146.80000000000001</v>
      </c>
      <c r="C48" s="105">
        <v>140.19999999999999</v>
      </c>
      <c r="D48" s="122">
        <v>139.9</v>
      </c>
      <c r="E48" s="123">
        <v>116.1</v>
      </c>
      <c r="F48" s="123">
        <v>213.6</v>
      </c>
      <c r="G48" s="123">
        <v>275.2</v>
      </c>
      <c r="H48" s="124">
        <v>199.5</v>
      </c>
      <c r="I48" s="125">
        <v>200.1</v>
      </c>
      <c r="J48" s="126">
        <v>97.7</v>
      </c>
      <c r="K48" s="125">
        <v>110.1</v>
      </c>
      <c r="L48" s="127">
        <v>98.5</v>
      </c>
      <c r="M48" s="123">
        <v>227.4</v>
      </c>
      <c r="N48" s="140">
        <f t="shared" si="0"/>
        <v>1965.1</v>
      </c>
      <c r="O48" s="85"/>
    </row>
    <row r="49" spans="1:15" ht="29.25" x14ac:dyDescent="0.25">
      <c r="A49" s="69" t="s">
        <v>1442</v>
      </c>
      <c r="B49" s="105">
        <v>64.400000000000006</v>
      </c>
      <c r="C49" s="105">
        <v>63.3</v>
      </c>
      <c r="D49" s="122">
        <v>72.900000000000006</v>
      </c>
      <c r="E49" s="123">
        <v>77.7</v>
      </c>
      <c r="F49" s="123">
        <v>64.2</v>
      </c>
      <c r="G49" s="123">
        <v>69.900000000000006</v>
      </c>
      <c r="H49" s="124">
        <v>73.099999999999994</v>
      </c>
      <c r="I49" s="125">
        <v>70.7</v>
      </c>
      <c r="J49" s="126">
        <v>78.7</v>
      </c>
      <c r="K49" s="125">
        <v>80.099999999999994</v>
      </c>
      <c r="L49" s="127">
        <v>80.400000000000006</v>
      </c>
      <c r="M49" s="123">
        <v>88.2</v>
      </c>
      <c r="N49" s="140">
        <f t="shared" si="0"/>
        <v>883.60000000000014</v>
      </c>
      <c r="O49" s="85"/>
    </row>
    <row r="50" spans="1:15" ht="30" x14ac:dyDescent="0.25">
      <c r="A50" s="13" t="s">
        <v>1467</v>
      </c>
      <c r="B50" s="102">
        <v>249.8</v>
      </c>
      <c r="C50" s="108">
        <v>263.60000000000002</v>
      </c>
      <c r="D50" s="111">
        <v>273.7</v>
      </c>
      <c r="E50" s="35">
        <v>279.2</v>
      </c>
      <c r="F50" s="35">
        <v>273.8</v>
      </c>
      <c r="G50" s="35">
        <v>284</v>
      </c>
      <c r="H50" s="119">
        <v>376.9</v>
      </c>
      <c r="I50" s="115">
        <v>360.3</v>
      </c>
      <c r="J50" s="121">
        <v>355.9</v>
      </c>
      <c r="K50" s="115">
        <v>375.2</v>
      </c>
      <c r="L50" s="34">
        <v>368.4</v>
      </c>
      <c r="M50" s="35">
        <v>390.8</v>
      </c>
      <c r="N50" s="140">
        <f t="shared" si="0"/>
        <v>3851.6000000000004</v>
      </c>
      <c r="O50" s="85"/>
    </row>
    <row r="51" spans="1:15" ht="30" x14ac:dyDescent="0.25">
      <c r="A51" s="13" t="s">
        <v>1444</v>
      </c>
      <c r="B51" s="102">
        <v>760.5</v>
      </c>
      <c r="C51" s="108">
        <v>755.8</v>
      </c>
      <c r="D51" s="111">
        <v>750.3</v>
      </c>
      <c r="E51" s="35">
        <v>784.6</v>
      </c>
      <c r="F51" s="35">
        <v>739.8</v>
      </c>
      <c r="G51" s="35">
        <v>815.4</v>
      </c>
      <c r="H51" s="119">
        <v>868.2</v>
      </c>
      <c r="I51" s="115">
        <v>873.1</v>
      </c>
      <c r="J51" s="121">
        <v>973.6</v>
      </c>
      <c r="K51" s="115">
        <v>876.6</v>
      </c>
      <c r="L51" s="34">
        <v>871.7</v>
      </c>
      <c r="M51" s="35">
        <v>938.9</v>
      </c>
      <c r="N51" s="140">
        <f t="shared" si="0"/>
        <v>10008.5</v>
      </c>
      <c r="O51" s="85"/>
    </row>
    <row r="52" spans="1:15" ht="29.25" x14ac:dyDescent="0.25">
      <c r="A52" s="8" t="s">
        <v>1466</v>
      </c>
      <c r="B52" s="103">
        <v>7.9</v>
      </c>
      <c r="C52" s="109">
        <v>10.5</v>
      </c>
      <c r="D52" s="104">
        <v>10.5</v>
      </c>
      <c r="E52" s="37">
        <v>10.7</v>
      </c>
      <c r="F52" s="37">
        <v>10.6</v>
      </c>
      <c r="G52" s="37">
        <v>10.5</v>
      </c>
      <c r="H52" s="118">
        <v>15.7</v>
      </c>
      <c r="I52" s="116">
        <v>15.9</v>
      </c>
      <c r="J52" s="120">
        <v>16.3</v>
      </c>
      <c r="K52" s="116">
        <v>16.3</v>
      </c>
      <c r="L52" s="36">
        <v>16.600000000000001</v>
      </c>
      <c r="M52" s="37">
        <v>17.2</v>
      </c>
      <c r="N52" s="140">
        <f t="shared" si="0"/>
        <v>158.69999999999999</v>
      </c>
      <c r="O52" s="85"/>
    </row>
    <row r="53" spans="1:15" x14ac:dyDescent="0.25">
      <c r="A53" s="7" t="s">
        <v>1446</v>
      </c>
      <c r="B53" s="105">
        <v>489.5</v>
      </c>
      <c r="C53" s="109">
        <v>462.1</v>
      </c>
      <c r="D53" s="104">
        <v>479.1</v>
      </c>
      <c r="E53" s="37">
        <v>484.7</v>
      </c>
      <c r="F53" s="37">
        <v>480.4</v>
      </c>
      <c r="G53" s="37">
        <v>494.2</v>
      </c>
      <c r="H53" s="118">
        <v>481</v>
      </c>
      <c r="I53" s="116">
        <v>494.1</v>
      </c>
      <c r="J53" s="120">
        <v>558.9</v>
      </c>
      <c r="K53" s="116">
        <v>497.8</v>
      </c>
      <c r="L53" s="36">
        <v>498.2</v>
      </c>
      <c r="M53" s="37">
        <v>505</v>
      </c>
      <c r="N53" s="140">
        <f t="shared" si="0"/>
        <v>5925</v>
      </c>
      <c r="O53" s="85"/>
    </row>
    <row r="54" spans="1:15" ht="29.25" x14ac:dyDescent="0.25">
      <c r="A54" s="7" t="s">
        <v>1414</v>
      </c>
      <c r="B54" s="105">
        <v>29.4</v>
      </c>
      <c r="C54" s="135">
        <v>31.5</v>
      </c>
      <c r="D54" s="104">
        <v>32</v>
      </c>
      <c r="E54" s="37">
        <v>32.1</v>
      </c>
      <c r="F54" s="37">
        <v>31.9</v>
      </c>
      <c r="G54" s="37">
        <v>32.299999999999997</v>
      </c>
      <c r="H54" s="118">
        <v>52.1</v>
      </c>
      <c r="I54" s="116">
        <v>52.2</v>
      </c>
      <c r="J54" s="120">
        <v>52</v>
      </c>
      <c r="K54" s="116">
        <v>57.4</v>
      </c>
      <c r="L54" s="36">
        <v>57.2</v>
      </c>
      <c r="M54" s="37">
        <v>57.7</v>
      </c>
      <c r="N54" s="140">
        <f t="shared" si="0"/>
        <v>517.79999999999995</v>
      </c>
      <c r="O54" s="85"/>
    </row>
    <row r="55" spans="1:15" x14ac:dyDescent="0.25">
      <c r="A55" s="14" t="s">
        <v>1447</v>
      </c>
      <c r="B55" s="106">
        <v>1.4</v>
      </c>
      <c r="C55" s="102">
        <v>1.1000000000000001</v>
      </c>
      <c r="D55" s="111">
        <v>1.1000000000000001</v>
      </c>
      <c r="E55" s="35">
        <v>1.1000000000000001</v>
      </c>
      <c r="F55" s="35">
        <v>1.1000000000000001</v>
      </c>
      <c r="G55" s="35">
        <v>1.1000000000000001</v>
      </c>
      <c r="H55" s="119" t="s">
        <v>1472</v>
      </c>
      <c r="I55" s="119" t="s">
        <v>1472</v>
      </c>
      <c r="J55" s="119" t="s">
        <v>1472</v>
      </c>
      <c r="K55" s="119" t="s">
        <v>1472</v>
      </c>
      <c r="L55" s="119" t="s">
        <v>1472</v>
      </c>
      <c r="M55" s="119" t="s">
        <v>1472</v>
      </c>
      <c r="N55" s="140">
        <f t="shared" si="0"/>
        <v>6.9</v>
      </c>
      <c r="O55" s="85"/>
    </row>
    <row r="56" spans="1:15" ht="30" x14ac:dyDescent="0.25">
      <c r="A56" s="13" t="s">
        <v>1448</v>
      </c>
      <c r="B56" s="102">
        <v>412.6</v>
      </c>
      <c r="C56" s="108">
        <v>446.4</v>
      </c>
      <c r="D56" s="111">
        <v>445.6</v>
      </c>
      <c r="E56" s="35">
        <v>437.7</v>
      </c>
      <c r="F56" s="35">
        <v>435.3</v>
      </c>
      <c r="G56" s="35">
        <v>436.2</v>
      </c>
      <c r="H56" s="119">
        <v>364.8</v>
      </c>
      <c r="I56" s="115">
        <v>360.2</v>
      </c>
      <c r="J56" s="121">
        <v>361.3</v>
      </c>
      <c r="K56" s="115">
        <v>374.2</v>
      </c>
      <c r="L56" s="34">
        <v>373.1</v>
      </c>
      <c r="M56" s="35">
        <v>372.7</v>
      </c>
      <c r="N56" s="140">
        <f t="shared" si="0"/>
        <v>4820.0999999999995</v>
      </c>
      <c r="O56" s="85"/>
    </row>
    <row r="57" spans="1:15" ht="30" x14ac:dyDescent="0.25">
      <c r="A57" s="13" t="s">
        <v>1449</v>
      </c>
      <c r="B57" s="102">
        <v>412.9</v>
      </c>
      <c r="C57" s="108">
        <v>426.3</v>
      </c>
      <c r="D57" s="111">
        <v>491.3</v>
      </c>
      <c r="E57" s="35">
        <v>520.6</v>
      </c>
      <c r="F57" s="35">
        <v>555.70000000000005</v>
      </c>
      <c r="G57" s="35">
        <v>650.4</v>
      </c>
      <c r="H57" s="119">
        <v>463.3</v>
      </c>
      <c r="I57" s="115">
        <v>464.1</v>
      </c>
      <c r="J57" s="121">
        <v>461.8</v>
      </c>
      <c r="K57" s="115">
        <v>529.9</v>
      </c>
      <c r="L57" s="34">
        <v>438.3</v>
      </c>
      <c r="M57" s="35">
        <v>486.3</v>
      </c>
      <c r="N57" s="140">
        <f t="shared" si="0"/>
        <v>5900.9000000000005</v>
      </c>
      <c r="O57" s="85"/>
    </row>
    <row r="58" spans="1:15" ht="29.25" x14ac:dyDescent="0.25">
      <c r="A58" s="9" t="s">
        <v>1450</v>
      </c>
      <c r="B58" s="105">
        <v>134.19999999999999</v>
      </c>
      <c r="C58" s="109">
        <v>110.3</v>
      </c>
      <c r="D58" s="104">
        <v>122.9</v>
      </c>
      <c r="E58" s="37">
        <v>142.1</v>
      </c>
      <c r="F58" s="37">
        <v>195.2</v>
      </c>
      <c r="G58" s="37">
        <v>254.4</v>
      </c>
      <c r="H58" s="118">
        <v>126.8</v>
      </c>
      <c r="I58" s="125">
        <v>127.8</v>
      </c>
      <c r="J58" s="120">
        <v>148.9</v>
      </c>
      <c r="K58" s="116">
        <v>156.6</v>
      </c>
      <c r="L58" s="36">
        <v>121.9</v>
      </c>
      <c r="M58" s="37">
        <v>115</v>
      </c>
      <c r="N58" s="140">
        <f t="shared" si="0"/>
        <v>1756.1000000000001</v>
      </c>
      <c r="O58" s="85"/>
    </row>
    <row r="59" spans="1:15" ht="30" x14ac:dyDescent="0.25">
      <c r="A59" s="14" t="s">
        <v>1451</v>
      </c>
      <c r="B59" s="102">
        <v>186.5</v>
      </c>
      <c r="C59" s="108">
        <v>173</v>
      </c>
      <c r="D59" s="111">
        <v>179.4</v>
      </c>
      <c r="E59" s="35">
        <v>172.1</v>
      </c>
      <c r="F59" s="35">
        <v>183.1</v>
      </c>
      <c r="G59" s="35">
        <v>211.5</v>
      </c>
      <c r="H59" s="119">
        <v>196.3</v>
      </c>
      <c r="I59" s="115">
        <v>172.1</v>
      </c>
      <c r="J59" s="121">
        <v>172.2</v>
      </c>
      <c r="K59" s="115">
        <v>194.5</v>
      </c>
      <c r="L59" s="34">
        <v>204.7</v>
      </c>
      <c r="M59" s="35">
        <v>222.5</v>
      </c>
      <c r="N59" s="140">
        <f t="shared" si="0"/>
        <v>2267.8999999999996</v>
      </c>
      <c r="O59" s="85"/>
    </row>
    <row r="60" spans="1:15" ht="57.75" x14ac:dyDescent="0.25">
      <c r="A60" s="78" t="s">
        <v>1452</v>
      </c>
      <c r="B60" s="105">
        <v>8.6</v>
      </c>
      <c r="C60" s="110">
        <v>9.5</v>
      </c>
      <c r="D60" s="128">
        <v>9.5</v>
      </c>
      <c r="E60" s="129">
        <v>9.5</v>
      </c>
      <c r="F60" s="129">
        <v>9.5</v>
      </c>
      <c r="G60" s="129">
        <v>9.5</v>
      </c>
      <c r="H60" s="130">
        <v>18.3</v>
      </c>
      <c r="I60" s="130">
        <v>18.3</v>
      </c>
      <c r="J60" s="131">
        <v>18.3</v>
      </c>
      <c r="K60" s="132">
        <v>19.2</v>
      </c>
      <c r="L60" s="133">
        <v>19.2</v>
      </c>
      <c r="M60" s="129">
        <v>19.2</v>
      </c>
      <c r="N60" s="140">
        <f t="shared" si="0"/>
        <v>168.59999999999997</v>
      </c>
      <c r="O60" s="85"/>
    </row>
    <row r="61" spans="1:15" ht="45" x14ac:dyDescent="0.25">
      <c r="A61" s="14" t="s">
        <v>1453</v>
      </c>
      <c r="B61" s="102">
        <v>15.1</v>
      </c>
      <c r="C61" s="102">
        <v>16</v>
      </c>
      <c r="D61" s="111">
        <v>18</v>
      </c>
      <c r="E61" s="35">
        <v>15.2</v>
      </c>
      <c r="F61" s="35">
        <v>13.5</v>
      </c>
      <c r="G61" s="35">
        <v>17.7</v>
      </c>
      <c r="H61" s="119">
        <v>15.4</v>
      </c>
      <c r="I61" s="115">
        <v>15.9</v>
      </c>
      <c r="J61" s="121">
        <v>15.6</v>
      </c>
      <c r="K61" s="115">
        <v>15.4</v>
      </c>
      <c r="L61" s="34">
        <v>16.5</v>
      </c>
      <c r="M61" s="35">
        <v>17.8</v>
      </c>
      <c r="N61" s="140">
        <f t="shared" si="0"/>
        <v>192.10000000000002</v>
      </c>
      <c r="O61" s="85"/>
    </row>
    <row r="62" spans="1:15" x14ac:dyDescent="0.25">
      <c r="A62" s="13" t="s">
        <v>1454</v>
      </c>
      <c r="B62" s="102">
        <v>168.1</v>
      </c>
      <c r="C62" s="108">
        <v>187.5</v>
      </c>
      <c r="D62" s="111">
        <v>213.9</v>
      </c>
      <c r="E62" s="35">
        <v>189.3</v>
      </c>
      <c r="F62" s="35">
        <v>175.1</v>
      </c>
      <c r="G62" s="35">
        <v>141.69999999999999</v>
      </c>
      <c r="H62" s="119">
        <v>117.8</v>
      </c>
      <c r="I62" s="115">
        <v>117.4</v>
      </c>
      <c r="J62" s="121">
        <v>312.89999999999998</v>
      </c>
      <c r="K62" s="115">
        <v>237.6</v>
      </c>
      <c r="L62" s="34">
        <v>213.9</v>
      </c>
      <c r="M62" s="35">
        <v>236.2</v>
      </c>
      <c r="N62" s="140">
        <f t="shared" si="0"/>
        <v>2311.3999999999996</v>
      </c>
      <c r="O62" s="85"/>
    </row>
    <row r="63" spans="1:15" ht="30" x14ac:dyDescent="0.25">
      <c r="A63" s="13" t="s">
        <v>1455</v>
      </c>
      <c r="B63" s="102">
        <v>739.1</v>
      </c>
      <c r="C63" s="108">
        <v>882.2</v>
      </c>
      <c r="D63" s="111">
        <v>964</v>
      </c>
      <c r="E63" s="35">
        <v>1061.2</v>
      </c>
      <c r="F63" s="35">
        <v>957.1</v>
      </c>
      <c r="G63" s="35">
        <v>959.6</v>
      </c>
      <c r="H63" s="119">
        <v>1035</v>
      </c>
      <c r="I63" s="115">
        <v>1075.9000000000001</v>
      </c>
      <c r="J63" s="121">
        <v>1096.3</v>
      </c>
      <c r="K63" s="115">
        <v>926.7</v>
      </c>
      <c r="L63" s="34">
        <v>1158.7</v>
      </c>
      <c r="M63" s="35">
        <v>1394.2</v>
      </c>
      <c r="N63" s="140">
        <f t="shared" si="0"/>
        <v>12250.000000000002</v>
      </c>
      <c r="O63" s="85"/>
    </row>
    <row r="64" spans="1:15" ht="30" x14ac:dyDescent="0.25">
      <c r="A64" s="13" t="s">
        <v>1456</v>
      </c>
      <c r="B64" s="106">
        <v>27.7</v>
      </c>
      <c r="C64" s="108">
        <v>26.7</v>
      </c>
      <c r="D64" s="111">
        <v>33.4</v>
      </c>
      <c r="E64" s="35">
        <v>36.1</v>
      </c>
      <c r="F64" s="35">
        <v>36.799999999999997</v>
      </c>
      <c r="G64" s="35">
        <v>38.4</v>
      </c>
      <c r="H64" s="119">
        <v>46.6</v>
      </c>
      <c r="I64" s="115">
        <v>46.6</v>
      </c>
      <c r="J64" s="121">
        <v>41.1</v>
      </c>
      <c r="K64" s="115">
        <v>44</v>
      </c>
      <c r="L64" s="34">
        <v>41.6</v>
      </c>
      <c r="M64" s="35">
        <v>53.3</v>
      </c>
      <c r="N64" s="140">
        <f t="shared" si="0"/>
        <v>472.30000000000007</v>
      </c>
      <c r="O64" s="85"/>
    </row>
    <row r="65" spans="1:15" ht="43.5" x14ac:dyDescent="0.25">
      <c r="A65" s="7" t="s">
        <v>1457</v>
      </c>
      <c r="B65" s="105">
        <v>1.7</v>
      </c>
      <c r="C65" s="109">
        <v>1.4</v>
      </c>
      <c r="D65" s="104">
        <v>2.2999999999999998</v>
      </c>
      <c r="E65" s="37">
        <v>2.4</v>
      </c>
      <c r="F65" s="37">
        <v>5</v>
      </c>
      <c r="G65" s="37">
        <v>6</v>
      </c>
      <c r="H65" s="118">
        <v>5.9</v>
      </c>
      <c r="I65" s="125">
        <v>7.8</v>
      </c>
      <c r="J65" s="120">
        <v>3.9</v>
      </c>
      <c r="K65" s="116">
        <v>3.5</v>
      </c>
      <c r="L65" s="36">
        <v>3.6</v>
      </c>
      <c r="M65" s="37">
        <v>4.0999999999999996</v>
      </c>
      <c r="N65" s="140">
        <f t="shared" si="0"/>
        <v>47.599999999999994</v>
      </c>
      <c r="O65" s="85"/>
    </row>
    <row r="66" spans="1:15" ht="29.25" x14ac:dyDescent="0.25">
      <c r="A66" s="7" t="s">
        <v>1458</v>
      </c>
      <c r="B66" s="103">
        <v>17.7</v>
      </c>
      <c r="C66" s="109">
        <v>17.7</v>
      </c>
      <c r="D66" s="104">
        <v>20.6</v>
      </c>
      <c r="E66" s="37">
        <v>19.3</v>
      </c>
      <c r="F66" s="37">
        <v>24</v>
      </c>
      <c r="G66" s="37">
        <v>23.2</v>
      </c>
      <c r="H66" s="118">
        <v>31.2</v>
      </c>
      <c r="I66" s="116">
        <v>32.5</v>
      </c>
      <c r="J66" s="120">
        <v>25.2</v>
      </c>
      <c r="K66" s="116">
        <v>27.2</v>
      </c>
      <c r="L66" s="36">
        <v>26.3</v>
      </c>
      <c r="M66" s="37">
        <v>28.9</v>
      </c>
      <c r="N66" s="140">
        <f t="shared" si="0"/>
        <v>293.79999999999995</v>
      </c>
      <c r="O66" s="85"/>
    </row>
    <row r="67" spans="1:15" x14ac:dyDescent="0.25">
      <c r="A67" s="59"/>
    </row>
    <row r="68" spans="1:15" x14ac:dyDescent="0.25">
      <c r="A68" s="175" t="s">
        <v>1471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</row>
  </sheetData>
  <mergeCells count="5">
    <mergeCell ref="G1:M1"/>
    <mergeCell ref="A2:M2"/>
    <mergeCell ref="A3:M3"/>
    <mergeCell ref="A68:M68"/>
    <mergeCell ref="A5:N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8"/>
  <sheetViews>
    <sheetView workbookViewId="0">
      <selection activeCell="Q58" sqref="Q58"/>
    </sheetView>
  </sheetViews>
  <sheetFormatPr defaultRowHeight="15" x14ac:dyDescent="0.25"/>
  <cols>
    <col min="1" max="1" width="50.85546875" customWidth="1"/>
    <col min="2" max="13" width="9.5703125" customWidth="1"/>
    <col min="14" max="14" width="15.85546875" customWidth="1"/>
    <col min="15" max="15" width="13.5703125" customWidth="1"/>
  </cols>
  <sheetData>
    <row r="1" spans="1:15" s="1" customFormat="1" ht="21.75" customHeight="1" x14ac:dyDescent="0.2">
      <c r="A1" s="141"/>
      <c r="G1" s="178" t="s">
        <v>1464</v>
      </c>
      <c r="H1" s="178"/>
      <c r="I1" s="178"/>
      <c r="J1" s="178"/>
      <c r="K1" s="178"/>
      <c r="L1" s="178"/>
      <c r="M1" s="178"/>
    </row>
    <row r="2" spans="1:15" ht="22.5" customHeight="1" x14ac:dyDescent="0.25">
      <c r="A2" s="170" t="s">
        <v>1476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5" ht="15.75" x14ac:dyDescent="0.25">
      <c r="A4" s="3"/>
      <c r="B4" s="136" t="s">
        <v>1</v>
      </c>
      <c r="C4" s="136" t="s">
        <v>2</v>
      </c>
      <c r="D4" s="136" t="s">
        <v>3</v>
      </c>
      <c r="E4" s="136" t="s">
        <v>4</v>
      </c>
      <c r="F4" s="136" t="s">
        <v>5</v>
      </c>
      <c r="G4" s="136" t="s">
        <v>6</v>
      </c>
      <c r="H4" s="136" t="s">
        <v>7</v>
      </c>
      <c r="I4" s="136" t="s">
        <v>8</v>
      </c>
      <c r="J4" s="136" t="s">
        <v>9</v>
      </c>
      <c r="K4" s="136" t="s">
        <v>10</v>
      </c>
      <c r="L4" s="136" t="s">
        <v>11</v>
      </c>
      <c r="M4" s="136" t="s">
        <v>12</v>
      </c>
      <c r="N4" s="138" t="s">
        <v>1475</v>
      </c>
    </row>
    <row r="5" spans="1:15" ht="15.75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x14ac:dyDescent="0.25">
      <c r="A6" s="5" t="s">
        <v>13</v>
      </c>
      <c r="B6" s="101">
        <v>35004.400000000001</v>
      </c>
      <c r="C6" s="107">
        <v>38063.9</v>
      </c>
      <c r="D6" s="112">
        <v>43592</v>
      </c>
      <c r="E6" s="33">
        <v>44294.400000000001</v>
      </c>
      <c r="F6" s="33">
        <v>40982.6</v>
      </c>
      <c r="G6" s="33">
        <v>40004.699999999997</v>
      </c>
      <c r="H6" s="113">
        <v>39937.699999999997</v>
      </c>
      <c r="I6" s="33">
        <v>41403.599999999999</v>
      </c>
      <c r="J6" s="114">
        <v>41425</v>
      </c>
      <c r="K6" s="113">
        <v>41096.1</v>
      </c>
      <c r="L6" s="32">
        <v>46429.2</v>
      </c>
      <c r="M6" s="33">
        <v>47479.199999999997</v>
      </c>
      <c r="N6" s="140">
        <v>499713.7</v>
      </c>
      <c r="O6" s="85"/>
    </row>
    <row r="7" spans="1:15" ht="44.25" x14ac:dyDescent="0.25">
      <c r="A7" s="11" t="s">
        <v>1415</v>
      </c>
      <c r="B7" s="102">
        <v>3694.4</v>
      </c>
      <c r="C7" s="108">
        <v>3734</v>
      </c>
      <c r="D7" s="111">
        <v>4332.3999999999996</v>
      </c>
      <c r="E7" s="35">
        <v>4354</v>
      </c>
      <c r="F7" s="35">
        <v>4446.3999999999996</v>
      </c>
      <c r="G7" s="35">
        <v>4075.4</v>
      </c>
      <c r="H7" s="115">
        <v>4082.2</v>
      </c>
      <c r="I7" s="35">
        <v>4116.2</v>
      </c>
      <c r="J7" s="121">
        <v>3925.4</v>
      </c>
      <c r="K7" s="115">
        <v>4140</v>
      </c>
      <c r="L7" s="34">
        <v>3989.8</v>
      </c>
      <c r="M7" s="35">
        <v>4186.7</v>
      </c>
      <c r="N7" s="101">
        <v>49077</v>
      </c>
      <c r="O7" s="85"/>
    </row>
    <row r="8" spans="1:15" ht="57.75" x14ac:dyDescent="0.25">
      <c r="A8" s="6" t="s">
        <v>1416</v>
      </c>
      <c r="B8" s="103">
        <v>3604.7</v>
      </c>
      <c r="C8" s="109">
        <v>3644.1</v>
      </c>
      <c r="D8" s="104">
        <v>4214</v>
      </c>
      <c r="E8" s="37">
        <v>4236.2</v>
      </c>
      <c r="F8" s="37">
        <v>4328.1000000000004</v>
      </c>
      <c r="G8" s="37">
        <v>3957.5</v>
      </c>
      <c r="H8" s="116">
        <v>3964.2</v>
      </c>
      <c r="I8" s="117">
        <v>3989.2</v>
      </c>
      <c r="J8" s="120">
        <v>3820.4</v>
      </c>
      <c r="K8" s="116">
        <v>4009.2</v>
      </c>
      <c r="L8" s="36">
        <v>3859.8</v>
      </c>
      <c r="M8" s="37">
        <v>4050.1</v>
      </c>
      <c r="N8" s="101">
        <v>47677.599999999999</v>
      </c>
      <c r="O8" s="85"/>
    </row>
    <row r="9" spans="1:15" x14ac:dyDescent="0.25">
      <c r="A9" s="7" t="s">
        <v>1460</v>
      </c>
      <c r="B9" s="103">
        <v>89.6</v>
      </c>
      <c r="C9" s="109">
        <v>89.9</v>
      </c>
      <c r="D9" s="104">
        <v>118.3</v>
      </c>
      <c r="E9" s="37">
        <v>117.8</v>
      </c>
      <c r="F9" s="37">
        <v>118.2</v>
      </c>
      <c r="G9" s="37">
        <v>117.8</v>
      </c>
      <c r="H9" s="118">
        <v>118</v>
      </c>
      <c r="I9" s="116">
        <v>126.9</v>
      </c>
      <c r="J9" s="120">
        <v>104.8</v>
      </c>
      <c r="K9" s="116">
        <v>130.6</v>
      </c>
      <c r="L9" s="36">
        <v>129.9</v>
      </c>
      <c r="M9" s="37">
        <v>136.5</v>
      </c>
      <c r="N9" s="101">
        <v>1398.2</v>
      </c>
      <c r="O9" s="85"/>
    </row>
    <row r="10" spans="1:15" x14ac:dyDescent="0.25">
      <c r="A10" s="57" t="s">
        <v>1402</v>
      </c>
      <c r="B10" s="103">
        <v>0.1</v>
      </c>
      <c r="C10" s="103">
        <v>0.1</v>
      </c>
      <c r="D10" s="104">
        <v>0.1</v>
      </c>
      <c r="E10" s="37">
        <v>0.1</v>
      </c>
      <c r="F10" s="37">
        <v>0.1</v>
      </c>
      <c r="G10" s="37">
        <v>0.1</v>
      </c>
      <c r="H10" s="118">
        <v>0.1</v>
      </c>
      <c r="I10" s="116">
        <v>0.1</v>
      </c>
      <c r="J10" s="120">
        <v>0.1</v>
      </c>
      <c r="K10" s="116">
        <v>0.1</v>
      </c>
      <c r="L10" s="36">
        <v>0.1</v>
      </c>
      <c r="M10" s="37">
        <v>0.1</v>
      </c>
      <c r="N10" s="101">
        <v>1.3</v>
      </c>
      <c r="O10" s="85"/>
    </row>
    <row r="11" spans="1:15" x14ac:dyDescent="0.25">
      <c r="A11" s="12" t="s">
        <v>15</v>
      </c>
      <c r="B11" s="102">
        <v>33.299999999999997</v>
      </c>
      <c r="C11" s="108">
        <v>37.299999999999997</v>
      </c>
      <c r="D11" s="111">
        <v>44.5</v>
      </c>
      <c r="E11" s="35">
        <v>38.200000000000003</v>
      </c>
      <c r="F11" s="35">
        <v>40.799999999999997</v>
      </c>
      <c r="G11" s="35">
        <v>43.6</v>
      </c>
      <c r="H11" s="119">
        <v>45.7</v>
      </c>
      <c r="I11" s="115">
        <v>49.1</v>
      </c>
      <c r="J11" s="121">
        <v>46.2</v>
      </c>
      <c r="K11" s="115">
        <v>50.9</v>
      </c>
      <c r="L11" s="34">
        <v>47.5</v>
      </c>
      <c r="M11" s="35">
        <v>42.7</v>
      </c>
      <c r="N11" s="101">
        <v>519.9</v>
      </c>
      <c r="O11" s="85"/>
    </row>
    <row r="12" spans="1:15" ht="29.25" x14ac:dyDescent="0.25">
      <c r="A12" s="8" t="s">
        <v>1417</v>
      </c>
      <c r="B12" s="103">
        <v>33.299999999999997</v>
      </c>
      <c r="C12" s="109">
        <v>37.299999999999997</v>
      </c>
      <c r="D12" s="104">
        <v>44.5</v>
      </c>
      <c r="E12" s="37">
        <v>38.200000000000003</v>
      </c>
      <c r="F12" s="37">
        <v>40.799999999999997</v>
      </c>
      <c r="G12" s="37">
        <v>43.6</v>
      </c>
      <c r="H12" s="118">
        <v>45.3</v>
      </c>
      <c r="I12" s="116">
        <v>48.6</v>
      </c>
      <c r="J12" s="120">
        <v>45.8</v>
      </c>
      <c r="K12" s="116">
        <v>50.4</v>
      </c>
      <c r="L12" s="36">
        <v>47.1</v>
      </c>
      <c r="M12" s="37">
        <v>42.3</v>
      </c>
      <c r="N12" s="101">
        <v>517.20000000000005</v>
      </c>
      <c r="O12" s="85"/>
    </row>
    <row r="13" spans="1:15" x14ac:dyDescent="0.25">
      <c r="A13" s="13" t="s">
        <v>19</v>
      </c>
      <c r="B13" s="102">
        <v>10364.4</v>
      </c>
      <c r="C13" s="108">
        <v>12740.9</v>
      </c>
      <c r="D13" s="111">
        <v>13863.2</v>
      </c>
      <c r="E13" s="35">
        <v>16123.7</v>
      </c>
      <c r="F13" s="35">
        <v>13382.6</v>
      </c>
      <c r="G13" s="35">
        <v>12209.9</v>
      </c>
      <c r="H13" s="119">
        <v>12181.9</v>
      </c>
      <c r="I13" s="115">
        <v>13486.3</v>
      </c>
      <c r="J13" s="121">
        <v>13675.6</v>
      </c>
      <c r="K13" s="115">
        <v>13917.4</v>
      </c>
      <c r="L13" s="34">
        <v>18577.900000000001</v>
      </c>
      <c r="M13" s="35">
        <v>16620.7</v>
      </c>
      <c r="N13" s="101">
        <v>167144.4</v>
      </c>
      <c r="O13" s="85"/>
    </row>
    <row r="14" spans="1:15" ht="29.25" x14ac:dyDescent="0.25">
      <c r="A14" s="8" t="s">
        <v>1418</v>
      </c>
      <c r="B14" s="103">
        <v>2385.4</v>
      </c>
      <c r="C14" s="109">
        <v>2584.6999999999998</v>
      </c>
      <c r="D14" s="104">
        <v>2999.9</v>
      </c>
      <c r="E14" s="37">
        <v>3134</v>
      </c>
      <c r="F14" s="37">
        <v>3186.6</v>
      </c>
      <c r="G14" s="37">
        <v>3101.5</v>
      </c>
      <c r="H14" s="118">
        <v>3247.4</v>
      </c>
      <c r="I14" s="116">
        <v>3300.6</v>
      </c>
      <c r="J14" s="120">
        <v>3222.4</v>
      </c>
      <c r="K14" s="116">
        <v>3169.1</v>
      </c>
      <c r="L14" s="36">
        <v>3031.7</v>
      </c>
      <c r="M14" s="37">
        <v>3389.4</v>
      </c>
      <c r="N14" s="101">
        <v>36752.699999999997</v>
      </c>
      <c r="O14" s="85"/>
    </row>
    <row r="15" spans="1:15" x14ac:dyDescent="0.25">
      <c r="A15" s="8" t="s">
        <v>1403</v>
      </c>
      <c r="B15" s="103">
        <v>41</v>
      </c>
      <c r="C15" s="109">
        <v>44.4</v>
      </c>
      <c r="D15" s="104">
        <v>49.4</v>
      </c>
      <c r="E15" s="37">
        <v>56</v>
      </c>
      <c r="F15" s="37">
        <v>56.9</v>
      </c>
      <c r="G15" s="37">
        <v>69.2</v>
      </c>
      <c r="H15" s="118">
        <v>67.900000000000006</v>
      </c>
      <c r="I15" s="116">
        <v>57.9</v>
      </c>
      <c r="J15" s="120">
        <v>40.6</v>
      </c>
      <c r="K15" s="116">
        <v>48.9</v>
      </c>
      <c r="L15" s="36">
        <v>65.900000000000006</v>
      </c>
      <c r="M15" s="37">
        <v>94.8</v>
      </c>
      <c r="N15" s="101">
        <v>693</v>
      </c>
      <c r="O15" s="85"/>
    </row>
    <row r="16" spans="1:15" x14ac:dyDescent="0.25">
      <c r="A16" s="9" t="s">
        <v>1404</v>
      </c>
      <c r="B16" s="103">
        <v>67.099999999999994</v>
      </c>
      <c r="C16" s="109">
        <v>88</v>
      </c>
      <c r="D16" s="104">
        <v>90.9</v>
      </c>
      <c r="E16" s="37">
        <v>76.3</v>
      </c>
      <c r="F16" s="37">
        <v>58.1</v>
      </c>
      <c r="G16" s="37">
        <v>76.400000000000006</v>
      </c>
      <c r="H16" s="118">
        <v>72</v>
      </c>
      <c r="I16" s="116">
        <v>96.5</v>
      </c>
      <c r="J16" s="120">
        <v>104.3</v>
      </c>
      <c r="K16" s="116">
        <v>70.599999999999994</v>
      </c>
      <c r="L16" s="36">
        <v>82.8</v>
      </c>
      <c r="M16" s="37">
        <v>92.3</v>
      </c>
      <c r="N16" s="101">
        <v>975.1</v>
      </c>
      <c r="O16" s="85"/>
    </row>
    <row r="17" spans="1:15" x14ac:dyDescent="0.25">
      <c r="A17" s="9" t="s">
        <v>1405</v>
      </c>
      <c r="B17" s="103">
        <v>36.299999999999997</v>
      </c>
      <c r="C17" s="109">
        <v>36.299999999999997</v>
      </c>
      <c r="D17" s="104">
        <v>38.1</v>
      </c>
      <c r="E17" s="37">
        <v>38.1</v>
      </c>
      <c r="F17" s="37">
        <v>38.1</v>
      </c>
      <c r="G17" s="37">
        <v>38.1</v>
      </c>
      <c r="H17" s="118">
        <v>38.1</v>
      </c>
      <c r="I17" s="116">
        <v>48.8</v>
      </c>
      <c r="J17" s="120">
        <v>30.5</v>
      </c>
      <c r="K17" s="116">
        <v>48.8</v>
      </c>
      <c r="L17" s="36">
        <v>55.9</v>
      </c>
      <c r="M17" s="37">
        <v>55.9</v>
      </c>
      <c r="N17" s="101">
        <v>502.7</v>
      </c>
      <c r="O17" s="85"/>
    </row>
    <row r="18" spans="1:15" x14ac:dyDescent="0.25">
      <c r="A18" s="9" t="s">
        <v>1406</v>
      </c>
      <c r="B18" s="142" t="s">
        <v>67</v>
      </c>
      <c r="C18" s="142" t="s">
        <v>67</v>
      </c>
      <c r="D18" s="142" t="s">
        <v>67</v>
      </c>
      <c r="E18" s="142" t="s">
        <v>67</v>
      </c>
      <c r="F18" s="104" t="s">
        <v>67</v>
      </c>
      <c r="G18" s="104" t="s">
        <v>67</v>
      </c>
      <c r="H18" s="104" t="s">
        <v>67</v>
      </c>
      <c r="I18" s="104" t="s">
        <v>67</v>
      </c>
      <c r="J18" s="104" t="s">
        <v>67</v>
      </c>
      <c r="K18" s="104" t="s">
        <v>67</v>
      </c>
      <c r="L18" s="120" t="s">
        <v>67</v>
      </c>
      <c r="M18" s="120" t="s">
        <v>67</v>
      </c>
      <c r="N18" s="112" t="s">
        <v>70</v>
      </c>
      <c r="O18" s="85"/>
    </row>
    <row r="19" spans="1:15" ht="43.5" x14ac:dyDescent="0.25">
      <c r="A19" s="9" t="s">
        <v>1407</v>
      </c>
      <c r="B19" s="103">
        <v>312.10000000000002</v>
      </c>
      <c r="C19" s="109">
        <v>340.6</v>
      </c>
      <c r="D19" s="104">
        <v>400.2</v>
      </c>
      <c r="E19" s="37">
        <v>365.7</v>
      </c>
      <c r="F19" s="37">
        <v>330.4</v>
      </c>
      <c r="G19" s="37">
        <v>357.3</v>
      </c>
      <c r="H19" s="118">
        <v>330.3</v>
      </c>
      <c r="I19" s="116">
        <v>332.1</v>
      </c>
      <c r="J19" s="120">
        <v>272.2</v>
      </c>
      <c r="K19" s="116">
        <v>351.1</v>
      </c>
      <c r="L19" s="36">
        <v>314.39999999999998</v>
      </c>
      <c r="M19" s="37">
        <v>319.3</v>
      </c>
      <c r="N19" s="101">
        <v>4025.8</v>
      </c>
      <c r="O19" s="85"/>
    </row>
    <row r="20" spans="1:15" x14ac:dyDescent="0.25">
      <c r="A20" s="9" t="s">
        <v>1408</v>
      </c>
      <c r="B20" s="103">
        <v>1348.1</v>
      </c>
      <c r="C20" s="109">
        <v>1503.5</v>
      </c>
      <c r="D20" s="104">
        <v>1472.1</v>
      </c>
      <c r="E20" s="37">
        <v>1443.2</v>
      </c>
      <c r="F20" s="37">
        <v>1130.8</v>
      </c>
      <c r="G20" s="37">
        <v>941.9</v>
      </c>
      <c r="H20" s="118">
        <v>801.9</v>
      </c>
      <c r="I20" s="116">
        <v>1061.8</v>
      </c>
      <c r="J20" s="120">
        <v>986.2</v>
      </c>
      <c r="K20" s="116">
        <v>1183.9000000000001</v>
      </c>
      <c r="L20" s="36">
        <v>1023.1</v>
      </c>
      <c r="M20" s="37">
        <v>960.6</v>
      </c>
      <c r="N20" s="101">
        <v>13857.2</v>
      </c>
      <c r="O20" s="85"/>
    </row>
    <row r="21" spans="1:15" ht="29.25" x14ac:dyDescent="0.25">
      <c r="A21" s="9" t="s">
        <v>1468</v>
      </c>
      <c r="B21" s="103">
        <v>129</v>
      </c>
      <c r="C21" s="109">
        <v>130.30000000000001</v>
      </c>
      <c r="D21" s="104">
        <v>139.19999999999999</v>
      </c>
      <c r="E21" s="37">
        <v>139.30000000000001</v>
      </c>
      <c r="F21" s="37">
        <v>141</v>
      </c>
      <c r="G21" s="37">
        <v>140.80000000000001</v>
      </c>
      <c r="H21" s="118">
        <v>138</v>
      </c>
      <c r="I21" s="116">
        <v>173.4</v>
      </c>
      <c r="J21" s="120">
        <v>173</v>
      </c>
      <c r="K21" s="116">
        <v>194.2</v>
      </c>
      <c r="L21" s="36">
        <v>181.4</v>
      </c>
      <c r="M21" s="37">
        <v>185.8</v>
      </c>
      <c r="N21" s="101">
        <v>1865.5</v>
      </c>
      <c r="O21" s="85"/>
    </row>
    <row r="22" spans="1:15" x14ac:dyDescent="0.25">
      <c r="A22" s="9" t="s">
        <v>28</v>
      </c>
      <c r="B22" s="142" t="s">
        <v>67</v>
      </c>
      <c r="C22" s="142" t="s">
        <v>67</v>
      </c>
      <c r="D22" s="142" t="s">
        <v>67</v>
      </c>
      <c r="E22" s="142" t="s">
        <v>67</v>
      </c>
      <c r="F22" s="104" t="s">
        <v>67</v>
      </c>
      <c r="G22" s="104" t="s">
        <v>67</v>
      </c>
      <c r="H22" s="104" t="s">
        <v>67</v>
      </c>
      <c r="I22" s="104" t="s">
        <v>67</v>
      </c>
      <c r="J22" s="104" t="s">
        <v>67</v>
      </c>
      <c r="K22" s="104" t="s">
        <v>67</v>
      </c>
      <c r="L22" s="116" t="s">
        <v>67</v>
      </c>
      <c r="M22" s="116" t="s">
        <v>67</v>
      </c>
      <c r="N22" s="112" t="s">
        <v>70</v>
      </c>
      <c r="O22" s="85"/>
    </row>
    <row r="23" spans="1:15" ht="29.25" x14ac:dyDescent="0.25">
      <c r="A23" s="9" t="s">
        <v>1469</v>
      </c>
      <c r="B23" s="103">
        <v>202.7</v>
      </c>
      <c r="C23" s="109">
        <v>281.2</v>
      </c>
      <c r="D23" s="104">
        <v>339.1</v>
      </c>
      <c r="E23" s="37">
        <v>349.8</v>
      </c>
      <c r="F23" s="37">
        <v>369.1</v>
      </c>
      <c r="G23" s="37">
        <v>394.6</v>
      </c>
      <c r="H23" s="118">
        <v>425.2</v>
      </c>
      <c r="I23" s="116">
        <v>413.7</v>
      </c>
      <c r="J23" s="120">
        <v>386.4</v>
      </c>
      <c r="K23" s="116">
        <v>338.3</v>
      </c>
      <c r="L23" s="36">
        <v>354.8</v>
      </c>
      <c r="M23" s="37">
        <v>344.2</v>
      </c>
      <c r="N23" s="101">
        <v>4199.1000000000004</v>
      </c>
      <c r="O23" s="85"/>
    </row>
    <row r="24" spans="1:15" ht="29.25" x14ac:dyDescent="0.25">
      <c r="A24" s="9" t="s">
        <v>1419</v>
      </c>
      <c r="B24" s="143" t="s">
        <v>67</v>
      </c>
      <c r="C24" s="143" t="s">
        <v>67</v>
      </c>
      <c r="D24" s="143" t="s">
        <v>67</v>
      </c>
      <c r="E24" s="143" t="s">
        <v>67</v>
      </c>
      <c r="F24" s="37" t="s">
        <v>67</v>
      </c>
      <c r="G24" s="37" t="s">
        <v>67</v>
      </c>
      <c r="H24" s="104" t="s">
        <v>67</v>
      </c>
      <c r="I24" s="104" t="s">
        <v>67</v>
      </c>
      <c r="J24" s="104" t="s">
        <v>67</v>
      </c>
      <c r="K24" s="104" t="s">
        <v>67</v>
      </c>
      <c r="L24" s="116" t="s">
        <v>67</v>
      </c>
      <c r="M24" s="116" t="s">
        <v>67</v>
      </c>
      <c r="N24" s="101" t="s">
        <v>70</v>
      </c>
      <c r="O24" s="85"/>
    </row>
    <row r="25" spans="1:15" ht="29.25" x14ac:dyDescent="0.25">
      <c r="A25" s="9" t="s">
        <v>30</v>
      </c>
      <c r="B25" s="143">
        <v>229.4</v>
      </c>
      <c r="C25" s="109">
        <v>229.1</v>
      </c>
      <c r="D25" s="104">
        <v>270.10000000000002</v>
      </c>
      <c r="E25" s="37">
        <v>282.3</v>
      </c>
      <c r="F25" s="37">
        <v>296.3</v>
      </c>
      <c r="G25" s="37">
        <v>285.39999999999998</v>
      </c>
      <c r="H25" s="118">
        <v>305.39999999999998</v>
      </c>
      <c r="I25" s="116">
        <v>425.6</v>
      </c>
      <c r="J25" s="120">
        <v>410.4</v>
      </c>
      <c r="K25" s="116">
        <v>456.6</v>
      </c>
      <c r="L25" s="36">
        <v>435.5</v>
      </c>
      <c r="M25" s="37">
        <v>441.8</v>
      </c>
      <c r="N25" s="101">
        <v>4067.6</v>
      </c>
      <c r="O25" s="85"/>
    </row>
    <row r="26" spans="1:15" ht="29.25" x14ac:dyDescent="0.25">
      <c r="A26" s="9" t="s">
        <v>1411</v>
      </c>
      <c r="B26" s="103">
        <v>303.7</v>
      </c>
      <c r="C26" s="109">
        <v>307.60000000000002</v>
      </c>
      <c r="D26" s="104">
        <v>413.6</v>
      </c>
      <c r="E26" s="37">
        <v>384.2</v>
      </c>
      <c r="F26" s="37">
        <v>398.3</v>
      </c>
      <c r="G26" s="37">
        <v>393.6</v>
      </c>
      <c r="H26" s="118">
        <v>379.1</v>
      </c>
      <c r="I26" s="116">
        <v>397.3</v>
      </c>
      <c r="J26" s="120">
        <v>367.7</v>
      </c>
      <c r="K26" s="116">
        <v>422.6</v>
      </c>
      <c r="L26" s="36">
        <v>377.2</v>
      </c>
      <c r="M26" s="37">
        <v>373.4</v>
      </c>
      <c r="N26" s="101">
        <v>4518.1000000000004</v>
      </c>
      <c r="O26" s="85"/>
    </row>
    <row r="27" spans="1:15" x14ac:dyDescent="0.25">
      <c r="A27" s="9" t="s">
        <v>1412</v>
      </c>
      <c r="B27" s="103">
        <v>3.7</v>
      </c>
      <c r="C27" s="109">
        <v>3.7</v>
      </c>
      <c r="D27" s="104">
        <v>3.9</v>
      </c>
      <c r="E27" s="37">
        <v>3.9</v>
      </c>
      <c r="F27" s="37">
        <v>3.9</v>
      </c>
      <c r="G27" s="37">
        <v>3.9</v>
      </c>
      <c r="H27" s="118">
        <v>3.9</v>
      </c>
      <c r="I27" s="116">
        <v>2</v>
      </c>
      <c r="J27" s="116">
        <v>2</v>
      </c>
      <c r="K27" s="116">
        <v>1.8</v>
      </c>
      <c r="L27" s="36">
        <v>2.4</v>
      </c>
      <c r="M27" s="37">
        <v>2.4</v>
      </c>
      <c r="N27" s="101">
        <v>37.5</v>
      </c>
      <c r="O27" s="85"/>
    </row>
    <row r="28" spans="1:15" ht="29.25" x14ac:dyDescent="0.25">
      <c r="A28" s="9" t="s">
        <v>1420</v>
      </c>
      <c r="B28" s="103">
        <v>1507</v>
      </c>
      <c r="C28" s="109">
        <v>1691.3</v>
      </c>
      <c r="D28" s="104">
        <v>2039.4</v>
      </c>
      <c r="E28" s="37">
        <v>2026</v>
      </c>
      <c r="F28" s="37">
        <v>1763.9</v>
      </c>
      <c r="G28" s="37">
        <v>1484.1</v>
      </c>
      <c r="H28" s="118">
        <v>1765.7</v>
      </c>
      <c r="I28" s="116">
        <v>1925</v>
      </c>
      <c r="J28" s="120">
        <v>1984.6</v>
      </c>
      <c r="K28" s="116">
        <v>1937.6</v>
      </c>
      <c r="L28" s="36">
        <v>1914.2</v>
      </c>
      <c r="M28" s="37">
        <v>1876.5</v>
      </c>
      <c r="N28" s="101">
        <v>21915.4</v>
      </c>
      <c r="O28" s="85"/>
    </row>
    <row r="29" spans="1:15" ht="29.25" x14ac:dyDescent="0.25">
      <c r="A29" s="9" t="s">
        <v>1421</v>
      </c>
      <c r="B29" s="103">
        <v>776.6</v>
      </c>
      <c r="C29" s="109">
        <v>1495.6</v>
      </c>
      <c r="D29" s="104">
        <v>1281.4000000000001</v>
      </c>
      <c r="E29" s="37">
        <v>3756.7</v>
      </c>
      <c r="F29" s="37">
        <v>2373</v>
      </c>
      <c r="G29" s="37">
        <v>1077.5999999999999</v>
      </c>
      <c r="H29" s="118">
        <v>845.6</v>
      </c>
      <c r="I29" s="116">
        <v>893.3</v>
      </c>
      <c r="J29" s="120">
        <v>1025.5</v>
      </c>
      <c r="K29" s="116">
        <v>1307.7</v>
      </c>
      <c r="L29" s="36">
        <v>5624.6</v>
      </c>
      <c r="M29" s="37">
        <v>2706.6</v>
      </c>
      <c r="N29" s="101">
        <v>23164.1</v>
      </c>
      <c r="O29" s="85"/>
    </row>
    <row r="30" spans="1:15" x14ac:dyDescent="0.25">
      <c r="A30" s="9" t="s">
        <v>1422</v>
      </c>
      <c r="B30" s="103">
        <v>1017.1</v>
      </c>
      <c r="C30" s="109">
        <v>1333.7</v>
      </c>
      <c r="D30" s="104">
        <v>1506.1</v>
      </c>
      <c r="E30" s="37">
        <v>1902.1</v>
      </c>
      <c r="F30" s="37">
        <v>1398.9</v>
      </c>
      <c r="G30" s="37">
        <v>1554</v>
      </c>
      <c r="H30" s="118">
        <v>1472.4</v>
      </c>
      <c r="I30" s="116">
        <v>1474.4</v>
      </c>
      <c r="J30" s="120">
        <v>1686.8</v>
      </c>
      <c r="K30" s="116">
        <v>1313</v>
      </c>
      <c r="L30" s="36">
        <v>1438.3</v>
      </c>
      <c r="M30" s="37">
        <v>1783.8</v>
      </c>
      <c r="N30" s="101">
        <v>17880.7</v>
      </c>
      <c r="O30" s="85"/>
    </row>
    <row r="31" spans="1:15" ht="29.25" x14ac:dyDescent="0.25">
      <c r="A31" s="9" t="s">
        <v>1423</v>
      </c>
      <c r="B31" s="103">
        <v>1156.9000000000001</v>
      </c>
      <c r="C31" s="109">
        <v>1583.9</v>
      </c>
      <c r="D31" s="104">
        <v>1850.3</v>
      </c>
      <c r="E31" s="37">
        <v>1264.5999999999999</v>
      </c>
      <c r="F31" s="37">
        <v>1041.8</v>
      </c>
      <c r="G31" s="37">
        <v>1298.9000000000001</v>
      </c>
      <c r="H31" s="118">
        <v>1294.0999999999999</v>
      </c>
      <c r="I31" s="116">
        <v>1546.3</v>
      </c>
      <c r="J31" s="120">
        <v>1702.8</v>
      </c>
      <c r="K31" s="116">
        <v>1605.5</v>
      </c>
      <c r="L31" s="36">
        <v>2017.4</v>
      </c>
      <c r="M31" s="37">
        <v>2095.6</v>
      </c>
      <c r="N31" s="101">
        <v>18458.099999999999</v>
      </c>
      <c r="O31" s="85"/>
    </row>
    <row r="32" spans="1:15" ht="29.25" x14ac:dyDescent="0.25">
      <c r="A32" s="9" t="s">
        <v>1424</v>
      </c>
      <c r="B32" s="103">
        <v>483.9</v>
      </c>
      <c r="C32" s="109">
        <v>543.5</v>
      </c>
      <c r="D32" s="104">
        <v>437.6</v>
      </c>
      <c r="E32" s="37">
        <v>472.8</v>
      </c>
      <c r="F32" s="37">
        <v>414.5</v>
      </c>
      <c r="G32" s="37">
        <v>545.20000000000005</v>
      </c>
      <c r="H32" s="118">
        <v>524.20000000000005</v>
      </c>
      <c r="I32" s="116">
        <v>577.4</v>
      </c>
      <c r="J32" s="120">
        <v>476.7</v>
      </c>
      <c r="K32" s="116">
        <v>679.7</v>
      </c>
      <c r="L32" s="36">
        <v>773.2</v>
      </c>
      <c r="M32" s="37">
        <v>728.1</v>
      </c>
      <c r="N32" s="101">
        <v>6656.8</v>
      </c>
      <c r="O32" s="85"/>
    </row>
    <row r="33" spans="1:15" x14ac:dyDescent="0.25">
      <c r="A33" s="9" t="s">
        <v>1426</v>
      </c>
      <c r="B33" s="103">
        <v>124.1</v>
      </c>
      <c r="C33" s="109">
        <v>124.1</v>
      </c>
      <c r="D33" s="104">
        <v>134.1</v>
      </c>
      <c r="E33" s="37">
        <v>134.1</v>
      </c>
      <c r="F33" s="37">
        <v>134.1</v>
      </c>
      <c r="G33" s="37">
        <v>134.1</v>
      </c>
      <c r="H33" s="118">
        <v>134.1</v>
      </c>
      <c r="I33" s="116">
        <v>141.80000000000001</v>
      </c>
      <c r="J33" s="120">
        <v>107.6</v>
      </c>
      <c r="K33" s="116">
        <v>141.80000000000001</v>
      </c>
      <c r="L33" s="36">
        <v>142.80000000000001</v>
      </c>
      <c r="M33" s="37">
        <v>142.80000000000001</v>
      </c>
      <c r="N33" s="101">
        <v>1595.5</v>
      </c>
      <c r="O33" s="85"/>
    </row>
    <row r="34" spans="1:15" x14ac:dyDescent="0.25">
      <c r="A34" s="9" t="s">
        <v>1413</v>
      </c>
      <c r="B34" s="103">
        <v>45.2</v>
      </c>
      <c r="C34" s="109">
        <v>45.4</v>
      </c>
      <c r="D34" s="104">
        <v>54.3</v>
      </c>
      <c r="E34" s="37">
        <v>54.6</v>
      </c>
      <c r="F34" s="37">
        <v>54.5</v>
      </c>
      <c r="G34" s="37">
        <v>54.3</v>
      </c>
      <c r="H34" s="118">
        <v>52.7</v>
      </c>
      <c r="I34" s="116">
        <v>47.6</v>
      </c>
      <c r="J34" s="120">
        <v>45.9</v>
      </c>
      <c r="K34" s="116">
        <v>47.4</v>
      </c>
      <c r="L34" s="36">
        <v>39.299999999999997</v>
      </c>
      <c r="M34" s="37">
        <v>42.9</v>
      </c>
      <c r="N34" s="101">
        <v>584.20000000000005</v>
      </c>
      <c r="O34" s="85"/>
    </row>
    <row r="35" spans="1:15" ht="30" x14ac:dyDescent="0.25">
      <c r="A35" s="13" t="s">
        <v>1427</v>
      </c>
      <c r="B35" s="102">
        <v>3149.5</v>
      </c>
      <c r="C35" s="108">
        <v>3323.2</v>
      </c>
      <c r="D35" s="111">
        <v>3281.1</v>
      </c>
      <c r="E35" s="35">
        <v>3043.4</v>
      </c>
      <c r="F35" s="35">
        <v>2461.1</v>
      </c>
      <c r="G35" s="35">
        <v>1819.9</v>
      </c>
      <c r="H35" s="119">
        <v>1632.3</v>
      </c>
      <c r="I35" s="115">
        <v>1678.4</v>
      </c>
      <c r="J35" s="121">
        <v>1893.6</v>
      </c>
      <c r="K35" s="115">
        <v>2367.1</v>
      </c>
      <c r="L35" s="34">
        <v>3182.5</v>
      </c>
      <c r="M35" s="35">
        <v>3604</v>
      </c>
      <c r="N35" s="101">
        <v>31436.1</v>
      </c>
      <c r="O35" s="85"/>
    </row>
    <row r="36" spans="1:15" ht="43.5" x14ac:dyDescent="0.25">
      <c r="A36" s="7" t="s">
        <v>1428</v>
      </c>
      <c r="B36" s="103">
        <v>1760.3</v>
      </c>
      <c r="C36" s="109">
        <v>1678.8</v>
      </c>
      <c r="D36" s="104">
        <v>1613.5</v>
      </c>
      <c r="E36" s="37">
        <v>1574.8</v>
      </c>
      <c r="F36" s="37">
        <v>1371.5</v>
      </c>
      <c r="G36" s="37">
        <v>1274.0999999999999</v>
      </c>
      <c r="H36" s="118">
        <v>1242.2</v>
      </c>
      <c r="I36" s="116">
        <v>1237.0999999999999</v>
      </c>
      <c r="J36" s="120">
        <v>1290.9000000000001</v>
      </c>
      <c r="K36" s="116">
        <v>1428.7</v>
      </c>
      <c r="L36" s="36">
        <v>1559.4</v>
      </c>
      <c r="M36" s="37">
        <v>1776.2</v>
      </c>
      <c r="N36" s="101">
        <v>17807.7</v>
      </c>
      <c r="O36" s="85"/>
    </row>
    <row r="37" spans="1:15" ht="28.5" x14ac:dyDescent="0.25">
      <c r="A37" s="58" t="s">
        <v>1429</v>
      </c>
      <c r="B37" s="103">
        <v>650</v>
      </c>
      <c r="C37" s="109">
        <v>941.3</v>
      </c>
      <c r="D37" s="104">
        <v>976.7</v>
      </c>
      <c r="E37" s="37">
        <v>845.9</v>
      </c>
      <c r="F37" s="37">
        <v>831.8</v>
      </c>
      <c r="G37" s="37">
        <v>404.3</v>
      </c>
      <c r="H37" s="118">
        <v>267.60000000000002</v>
      </c>
      <c r="I37" s="116">
        <v>307</v>
      </c>
      <c r="J37" s="120">
        <v>304.2</v>
      </c>
      <c r="K37" s="116">
        <v>410.1</v>
      </c>
      <c r="L37" s="36">
        <v>977.8</v>
      </c>
      <c r="M37" s="37">
        <v>1000.8</v>
      </c>
      <c r="N37" s="101">
        <v>7917.5</v>
      </c>
      <c r="O37" s="85"/>
    </row>
    <row r="38" spans="1:15" ht="28.5" x14ac:dyDescent="0.25">
      <c r="A38" s="58" t="s">
        <v>1470</v>
      </c>
      <c r="B38" s="103">
        <v>739.2</v>
      </c>
      <c r="C38" s="109">
        <v>703</v>
      </c>
      <c r="D38" s="104">
        <v>690.9</v>
      </c>
      <c r="E38" s="37">
        <v>622.6</v>
      </c>
      <c r="F38" s="37">
        <v>257.7</v>
      </c>
      <c r="G38" s="37">
        <v>141.6</v>
      </c>
      <c r="H38" s="118">
        <v>122.4</v>
      </c>
      <c r="I38" s="116">
        <v>134.30000000000001</v>
      </c>
      <c r="J38" s="120">
        <v>298.5</v>
      </c>
      <c r="K38" s="116">
        <v>528.20000000000005</v>
      </c>
      <c r="L38" s="36">
        <v>645.29999999999995</v>
      </c>
      <c r="M38" s="37">
        <v>827.1</v>
      </c>
      <c r="N38" s="101">
        <v>5711</v>
      </c>
      <c r="O38" s="85"/>
    </row>
    <row r="39" spans="1:15" ht="45" x14ac:dyDescent="0.25">
      <c r="A39" s="13" t="s">
        <v>1465</v>
      </c>
      <c r="B39" s="102">
        <v>642.4</v>
      </c>
      <c r="C39" s="108">
        <v>582.4</v>
      </c>
      <c r="D39" s="111">
        <v>736.5</v>
      </c>
      <c r="E39" s="35">
        <v>628.70000000000005</v>
      </c>
      <c r="F39" s="35">
        <v>690.8</v>
      </c>
      <c r="G39" s="35">
        <v>649.6</v>
      </c>
      <c r="H39" s="119">
        <v>601.9</v>
      </c>
      <c r="I39" s="115">
        <v>455.7</v>
      </c>
      <c r="J39" s="121">
        <v>519.79999999999995</v>
      </c>
      <c r="K39" s="115">
        <v>483.1</v>
      </c>
      <c r="L39" s="34">
        <v>482.2</v>
      </c>
      <c r="M39" s="35">
        <v>492.7</v>
      </c>
      <c r="N39" s="101">
        <v>6965.8</v>
      </c>
      <c r="O39" s="85"/>
    </row>
    <row r="40" spans="1:15" x14ac:dyDescent="0.25">
      <c r="A40" s="13" t="s">
        <v>1432</v>
      </c>
      <c r="B40" s="102">
        <v>1686.6</v>
      </c>
      <c r="C40" s="108">
        <v>1100.3</v>
      </c>
      <c r="D40" s="111">
        <v>1883.7</v>
      </c>
      <c r="E40" s="35">
        <v>1419.3</v>
      </c>
      <c r="F40" s="35">
        <v>1898.4</v>
      </c>
      <c r="G40" s="35">
        <v>2212.1999999999998</v>
      </c>
      <c r="H40" s="119">
        <v>2378.5</v>
      </c>
      <c r="I40" s="115">
        <v>2003.6</v>
      </c>
      <c r="J40" s="121">
        <v>2108.6</v>
      </c>
      <c r="K40" s="115">
        <v>1516.5</v>
      </c>
      <c r="L40" s="34">
        <v>1475.6</v>
      </c>
      <c r="M40" s="35">
        <v>2037.1</v>
      </c>
      <c r="N40" s="101">
        <v>21720.3</v>
      </c>
      <c r="O40" s="85"/>
    </row>
    <row r="41" spans="1:15" ht="30" x14ac:dyDescent="0.25">
      <c r="A41" s="13" t="s">
        <v>1433</v>
      </c>
      <c r="B41" s="102">
        <v>11467.7</v>
      </c>
      <c r="C41" s="108">
        <v>12330.8</v>
      </c>
      <c r="D41" s="111">
        <v>14971.5</v>
      </c>
      <c r="E41" s="35">
        <v>13818</v>
      </c>
      <c r="F41" s="35">
        <v>13475.3</v>
      </c>
      <c r="G41" s="35">
        <v>14169.6</v>
      </c>
      <c r="H41" s="119">
        <v>14166.3</v>
      </c>
      <c r="I41" s="115">
        <v>14723</v>
      </c>
      <c r="J41" s="121">
        <v>14457.2</v>
      </c>
      <c r="K41" s="115">
        <v>13765.5</v>
      </c>
      <c r="L41" s="34">
        <v>13803.9</v>
      </c>
      <c r="M41" s="35">
        <v>15464</v>
      </c>
      <c r="N41" s="101">
        <v>166613</v>
      </c>
      <c r="O41" s="85"/>
    </row>
    <row r="42" spans="1:15" ht="57.75" x14ac:dyDescent="0.25">
      <c r="A42" s="9" t="s">
        <v>1434</v>
      </c>
      <c r="B42" s="103">
        <v>574.20000000000005</v>
      </c>
      <c r="C42" s="109">
        <v>655.29999999999995</v>
      </c>
      <c r="D42" s="104">
        <v>608.1</v>
      </c>
      <c r="E42" s="37">
        <v>553.6</v>
      </c>
      <c r="F42" s="37">
        <v>561.5</v>
      </c>
      <c r="G42" s="37">
        <v>567</v>
      </c>
      <c r="H42" s="118">
        <v>575.5</v>
      </c>
      <c r="I42" s="116">
        <v>490.3</v>
      </c>
      <c r="J42" s="120">
        <v>436.5</v>
      </c>
      <c r="K42" s="116">
        <v>510.1</v>
      </c>
      <c r="L42" s="36">
        <v>467.3</v>
      </c>
      <c r="M42" s="37">
        <v>447.5</v>
      </c>
      <c r="N42" s="101">
        <v>6447</v>
      </c>
      <c r="O42" s="85"/>
    </row>
    <row r="43" spans="1:15" ht="29.25" x14ac:dyDescent="0.25">
      <c r="A43" s="9" t="s">
        <v>1435</v>
      </c>
      <c r="B43" s="103">
        <v>5883</v>
      </c>
      <c r="C43" s="109">
        <v>6798.4</v>
      </c>
      <c r="D43" s="104">
        <v>8426.9</v>
      </c>
      <c r="E43" s="37">
        <v>7970.6</v>
      </c>
      <c r="F43" s="37">
        <v>7359.7</v>
      </c>
      <c r="G43" s="37">
        <v>7781.6</v>
      </c>
      <c r="H43" s="118">
        <v>7660.4</v>
      </c>
      <c r="I43" s="116">
        <v>8333.5</v>
      </c>
      <c r="J43" s="120">
        <v>8530.7000000000007</v>
      </c>
      <c r="K43" s="116">
        <v>7633.2</v>
      </c>
      <c r="L43" s="36">
        <v>7530.4</v>
      </c>
      <c r="M43" s="37">
        <v>8447.9</v>
      </c>
      <c r="N43" s="101">
        <v>92356.4</v>
      </c>
      <c r="O43" s="85"/>
    </row>
    <row r="44" spans="1:15" ht="29.25" x14ac:dyDescent="0.25">
      <c r="A44" s="9" t="s">
        <v>1462</v>
      </c>
      <c r="B44" s="103">
        <v>5010.6000000000004</v>
      </c>
      <c r="C44" s="109">
        <v>4877.1000000000004</v>
      </c>
      <c r="D44" s="104">
        <v>5936.5</v>
      </c>
      <c r="E44" s="37">
        <v>5293.8</v>
      </c>
      <c r="F44" s="37">
        <v>5554.1</v>
      </c>
      <c r="G44" s="37">
        <v>5820.9</v>
      </c>
      <c r="H44" s="118">
        <v>5930.5</v>
      </c>
      <c r="I44" s="116">
        <v>5899.2</v>
      </c>
      <c r="J44" s="120">
        <v>5490</v>
      </c>
      <c r="K44" s="116">
        <v>5622.2</v>
      </c>
      <c r="L44" s="36">
        <v>5806.2</v>
      </c>
      <c r="M44" s="37">
        <v>6568.6</v>
      </c>
      <c r="N44" s="101">
        <v>67809.600000000006</v>
      </c>
      <c r="O44" s="85"/>
    </row>
    <row r="45" spans="1:15" x14ac:dyDescent="0.25">
      <c r="A45" s="13" t="s">
        <v>1437</v>
      </c>
      <c r="B45" s="102">
        <v>604.29999999999995</v>
      </c>
      <c r="C45" s="108">
        <v>568.6</v>
      </c>
      <c r="D45" s="111">
        <v>708.6</v>
      </c>
      <c r="E45" s="35">
        <v>649.20000000000005</v>
      </c>
      <c r="F45" s="35">
        <v>784.5</v>
      </c>
      <c r="G45" s="35">
        <v>844.8</v>
      </c>
      <c r="H45" s="119">
        <v>808.6</v>
      </c>
      <c r="I45" s="115">
        <v>943.7</v>
      </c>
      <c r="J45" s="121">
        <v>894.9</v>
      </c>
      <c r="K45" s="115">
        <v>866</v>
      </c>
      <c r="L45" s="34">
        <v>785.8</v>
      </c>
      <c r="M45" s="35">
        <v>773.6</v>
      </c>
      <c r="N45" s="101">
        <v>9232.6</v>
      </c>
      <c r="O45" s="85"/>
    </row>
    <row r="46" spans="1:15" ht="43.5" x14ac:dyDescent="0.25">
      <c r="A46" s="69" t="s">
        <v>1438</v>
      </c>
      <c r="B46" s="105">
        <v>402</v>
      </c>
      <c r="C46" s="105">
        <v>393.3</v>
      </c>
      <c r="D46" s="122">
        <v>479.8</v>
      </c>
      <c r="E46" s="123">
        <v>466.8</v>
      </c>
      <c r="F46" s="123">
        <v>461.7</v>
      </c>
      <c r="G46" s="123">
        <v>465.5</v>
      </c>
      <c r="H46" s="124">
        <v>463.5</v>
      </c>
      <c r="I46" s="125">
        <v>493.1</v>
      </c>
      <c r="J46" s="126">
        <v>496.4</v>
      </c>
      <c r="K46" s="125">
        <v>499.9</v>
      </c>
      <c r="L46" s="127">
        <v>504.9</v>
      </c>
      <c r="M46" s="123">
        <v>512.20000000000005</v>
      </c>
      <c r="N46" s="101">
        <v>5639.1</v>
      </c>
      <c r="O46" s="85"/>
    </row>
    <row r="47" spans="1:15" x14ac:dyDescent="0.25">
      <c r="A47" s="69" t="s">
        <v>1439</v>
      </c>
      <c r="B47" s="134">
        <v>3.8</v>
      </c>
      <c r="C47" s="105">
        <v>3.5</v>
      </c>
      <c r="D47" s="122">
        <v>3.8</v>
      </c>
      <c r="E47" s="123">
        <v>6.2</v>
      </c>
      <c r="F47" s="123">
        <v>110.6</v>
      </c>
      <c r="G47" s="123">
        <v>137.19999999999999</v>
      </c>
      <c r="H47" s="124">
        <v>160.30000000000001</v>
      </c>
      <c r="I47" s="125">
        <v>158.4</v>
      </c>
      <c r="J47" s="126">
        <v>104.4</v>
      </c>
      <c r="K47" s="125">
        <v>171.6</v>
      </c>
      <c r="L47" s="127">
        <v>70.599999999999994</v>
      </c>
      <c r="M47" s="122">
        <v>0.1</v>
      </c>
      <c r="N47" s="139">
        <v>930.4</v>
      </c>
      <c r="O47" s="85"/>
    </row>
    <row r="48" spans="1:15" ht="29.25" x14ac:dyDescent="0.25">
      <c r="A48" s="69" t="s">
        <v>1441</v>
      </c>
      <c r="B48" s="105">
        <v>124.4</v>
      </c>
      <c r="C48" s="105">
        <v>98.9</v>
      </c>
      <c r="D48" s="122">
        <v>148.9</v>
      </c>
      <c r="E48" s="123">
        <v>97</v>
      </c>
      <c r="F48" s="123">
        <v>143</v>
      </c>
      <c r="G48" s="123">
        <v>170.6</v>
      </c>
      <c r="H48" s="124">
        <v>114.3</v>
      </c>
      <c r="I48" s="125">
        <v>223.7</v>
      </c>
      <c r="J48" s="126">
        <v>222.2</v>
      </c>
      <c r="K48" s="125">
        <v>113.4</v>
      </c>
      <c r="L48" s="127">
        <v>136.1</v>
      </c>
      <c r="M48" s="123">
        <v>173.3</v>
      </c>
      <c r="N48" s="101">
        <v>1765.7</v>
      </c>
      <c r="O48" s="85"/>
    </row>
    <row r="49" spans="1:15" ht="29.25" x14ac:dyDescent="0.25">
      <c r="A49" s="69" t="s">
        <v>1442</v>
      </c>
      <c r="B49" s="105">
        <v>74.099999999999994</v>
      </c>
      <c r="C49" s="105">
        <v>72.900000000000006</v>
      </c>
      <c r="D49" s="122">
        <v>76.2</v>
      </c>
      <c r="E49" s="123">
        <v>79.3</v>
      </c>
      <c r="F49" s="123">
        <v>69.099999999999994</v>
      </c>
      <c r="G49" s="123">
        <v>71.5</v>
      </c>
      <c r="H49" s="124">
        <v>70.5</v>
      </c>
      <c r="I49" s="125">
        <v>68.5</v>
      </c>
      <c r="J49" s="126">
        <v>72</v>
      </c>
      <c r="K49" s="125">
        <v>81.2</v>
      </c>
      <c r="L49" s="127">
        <v>74.2</v>
      </c>
      <c r="M49" s="123">
        <v>88</v>
      </c>
      <c r="N49" s="101">
        <v>897.4</v>
      </c>
      <c r="O49" s="85"/>
    </row>
    <row r="50" spans="1:15" ht="30" x14ac:dyDescent="0.25">
      <c r="A50" s="13" t="s">
        <v>1467</v>
      </c>
      <c r="B50" s="102">
        <v>364.5</v>
      </c>
      <c r="C50" s="108">
        <v>365.6</v>
      </c>
      <c r="D50" s="111">
        <v>392.1</v>
      </c>
      <c r="E50" s="35">
        <v>398.5</v>
      </c>
      <c r="F50" s="35">
        <v>397.3</v>
      </c>
      <c r="G50" s="35">
        <v>424.5</v>
      </c>
      <c r="H50" s="119">
        <v>421.8</v>
      </c>
      <c r="I50" s="115">
        <v>429</v>
      </c>
      <c r="J50" s="121">
        <v>385.5</v>
      </c>
      <c r="K50" s="115">
        <v>403.2</v>
      </c>
      <c r="L50" s="34">
        <v>413.7</v>
      </c>
      <c r="M50" s="35">
        <v>436.2</v>
      </c>
      <c r="N50" s="101">
        <v>4832</v>
      </c>
      <c r="O50" s="85"/>
    </row>
    <row r="51" spans="1:15" ht="30" x14ac:dyDescent="0.25">
      <c r="A51" s="13" t="s">
        <v>1444</v>
      </c>
      <c r="B51" s="102">
        <v>879.7</v>
      </c>
      <c r="C51" s="108">
        <v>800.8</v>
      </c>
      <c r="D51" s="111">
        <v>910.8</v>
      </c>
      <c r="E51" s="35">
        <v>887.9</v>
      </c>
      <c r="F51" s="35">
        <v>856.1</v>
      </c>
      <c r="G51" s="35">
        <v>917.6</v>
      </c>
      <c r="H51" s="119">
        <v>878.1</v>
      </c>
      <c r="I51" s="115">
        <v>855.4</v>
      </c>
      <c r="J51" s="121">
        <v>948.3</v>
      </c>
      <c r="K51" s="115">
        <v>900</v>
      </c>
      <c r="L51" s="34">
        <v>957.4</v>
      </c>
      <c r="M51" s="35">
        <v>942.4</v>
      </c>
      <c r="N51" s="101">
        <v>10734.6</v>
      </c>
      <c r="O51" s="85"/>
    </row>
    <row r="52" spans="1:15" ht="29.25" x14ac:dyDescent="0.25">
      <c r="A52" s="8" t="s">
        <v>1466</v>
      </c>
      <c r="B52" s="103">
        <v>15</v>
      </c>
      <c r="C52" s="109">
        <v>16.600000000000001</v>
      </c>
      <c r="D52" s="104">
        <v>16.8</v>
      </c>
      <c r="E52" s="37">
        <v>17.5</v>
      </c>
      <c r="F52" s="37">
        <v>16.600000000000001</v>
      </c>
      <c r="G52" s="37">
        <v>17.100000000000001</v>
      </c>
      <c r="H52" s="118">
        <v>16.100000000000001</v>
      </c>
      <c r="I52" s="116">
        <v>13.2</v>
      </c>
      <c r="J52" s="120">
        <v>14.9</v>
      </c>
      <c r="K52" s="116">
        <v>13.2</v>
      </c>
      <c r="L52" s="36">
        <v>15.6</v>
      </c>
      <c r="M52" s="37">
        <v>16.100000000000001</v>
      </c>
      <c r="N52" s="101">
        <v>188.6</v>
      </c>
      <c r="O52" s="85"/>
    </row>
    <row r="53" spans="1:15" x14ac:dyDescent="0.25">
      <c r="A53" s="7" t="s">
        <v>1446</v>
      </c>
      <c r="B53" s="105">
        <v>540.20000000000005</v>
      </c>
      <c r="C53" s="109">
        <v>468.4</v>
      </c>
      <c r="D53" s="104">
        <v>496.2</v>
      </c>
      <c r="E53" s="37">
        <v>494.9</v>
      </c>
      <c r="F53" s="37">
        <v>488.9</v>
      </c>
      <c r="G53" s="37">
        <v>493.1</v>
      </c>
      <c r="H53" s="118">
        <v>497.7</v>
      </c>
      <c r="I53" s="116">
        <v>496.5</v>
      </c>
      <c r="J53" s="120">
        <v>521</v>
      </c>
      <c r="K53" s="116">
        <v>527.6</v>
      </c>
      <c r="L53" s="36">
        <v>510.5</v>
      </c>
      <c r="M53" s="37">
        <v>525.1</v>
      </c>
      <c r="N53" s="101">
        <v>6060.3</v>
      </c>
      <c r="O53" s="85"/>
    </row>
    <row r="54" spans="1:15" ht="29.25" x14ac:dyDescent="0.25">
      <c r="A54" s="7" t="s">
        <v>1414</v>
      </c>
      <c r="B54" s="105">
        <v>57.1</v>
      </c>
      <c r="C54" s="135">
        <v>57</v>
      </c>
      <c r="D54" s="104">
        <v>71.900000000000006</v>
      </c>
      <c r="E54" s="37">
        <v>71.7</v>
      </c>
      <c r="F54" s="37">
        <v>71.8</v>
      </c>
      <c r="G54" s="37">
        <v>72.599999999999994</v>
      </c>
      <c r="H54" s="118">
        <v>72.3</v>
      </c>
      <c r="I54" s="116">
        <v>66</v>
      </c>
      <c r="J54" s="120">
        <v>65.400000000000006</v>
      </c>
      <c r="K54" s="116">
        <v>65</v>
      </c>
      <c r="L54" s="36">
        <v>63.9</v>
      </c>
      <c r="M54" s="37">
        <v>64.2</v>
      </c>
      <c r="N54" s="101">
        <v>799</v>
      </c>
      <c r="O54" s="85"/>
    </row>
    <row r="55" spans="1:15" x14ac:dyDescent="0.25">
      <c r="A55" s="14" t="s">
        <v>1447</v>
      </c>
      <c r="B55" s="119" t="s">
        <v>1472</v>
      </c>
      <c r="C55" s="119" t="s">
        <v>1472</v>
      </c>
      <c r="D55" s="119" t="s">
        <v>1472</v>
      </c>
      <c r="E55" s="119" t="s">
        <v>1472</v>
      </c>
      <c r="F55" s="119" t="s">
        <v>1472</v>
      </c>
      <c r="G55" s="119" t="s">
        <v>1472</v>
      </c>
      <c r="H55" s="119" t="s">
        <v>1472</v>
      </c>
      <c r="I55" s="119">
        <v>0</v>
      </c>
      <c r="J55" s="119">
        <v>0</v>
      </c>
      <c r="K55" s="119">
        <v>0</v>
      </c>
      <c r="L55" s="35">
        <v>0</v>
      </c>
      <c r="M55" s="35">
        <v>0</v>
      </c>
      <c r="N55" s="137">
        <v>0</v>
      </c>
      <c r="O55" s="85"/>
    </row>
    <row r="56" spans="1:15" ht="30" x14ac:dyDescent="0.25">
      <c r="A56" s="13" t="s">
        <v>1448</v>
      </c>
      <c r="B56" s="102">
        <v>369.6</v>
      </c>
      <c r="C56" s="108">
        <v>373</v>
      </c>
      <c r="D56" s="111">
        <v>411.6</v>
      </c>
      <c r="E56" s="35">
        <v>410.8</v>
      </c>
      <c r="F56" s="35">
        <v>410.3</v>
      </c>
      <c r="G56" s="35">
        <v>411.2</v>
      </c>
      <c r="H56" s="119">
        <v>409.3</v>
      </c>
      <c r="I56" s="115">
        <v>409.4</v>
      </c>
      <c r="J56" s="121">
        <v>369.5</v>
      </c>
      <c r="K56" s="115">
        <v>407.1</v>
      </c>
      <c r="L56" s="34">
        <v>411.8</v>
      </c>
      <c r="M56" s="35">
        <v>414.6</v>
      </c>
      <c r="N56" s="101">
        <v>4808.2</v>
      </c>
      <c r="O56" s="85"/>
    </row>
    <row r="57" spans="1:15" ht="30" x14ac:dyDescent="0.25">
      <c r="A57" s="13" t="s">
        <v>1449</v>
      </c>
      <c r="B57" s="102">
        <v>472.4</v>
      </c>
      <c r="C57" s="108">
        <v>517.20000000000005</v>
      </c>
      <c r="D57" s="111">
        <v>522.9</v>
      </c>
      <c r="E57" s="35">
        <v>578.5</v>
      </c>
      <c r="F57" s="35">
        <v>636.6</v>
      </c>
      <c r="G57" s="35">
        <v>699.9</v>
      </c>
      <c r="H57" s="119">
        <v>769.2</v>
      </c>
      <c r="I57" s="115">
        <v>801.8</v>
      </c>
      <c r="J57" s="121">
        <v>656.6</v>
      </c>
      <c r="K57" s="115">
        <v>659</v>
      </c>
      <c r="L57" s="34">
        <v>622.4</v>
      </c>
      <c r="M57" s="35">
        <v>635.5</v>
      </c>
      <c r="N57" s="101">
        <v>7571.9</v>
      </c>
      <c r="O57" s="85"/>
    </row>
    <row r="58" spans="1:15" ht="29.25" x14ac:dyDescent="0.25">
      <c r="A58" s="9" t="s">
        <v>1450</v>
      </c>
      <c r="B58" s="105">
        <v>142.5</v>
      </c>
      <c r="C58" s="109">
        <v>158.6</v>
      </c>
      <c r="D58" s="104">
        <v>213.1</v>
      </c>
      <c r="E58" s="37">
        <v>274.60000000000002</v>
      </c>
      <c r="F58" s="37">
        <v>293.7</v>
      </c>
      <c r="G58" s="37">
        <v>352.8</v>
      </c>
      <c r="H58" s="118">
        <v>401.8</v>
      </c>
      <c r="I58" s="125">
        <v>446</v>
      </c>
      <c r="J58" s="120">
        <v>304.8</v>
      </c>
      <c r="K58" s="116">
        <v>275.5</v>
      </c>
      <c r="L58" s="36">
        <v>259.60000000000002</v>
      </c>
      <c r="M58" s="37">
        <v>228.9</v>
      </c>
      <c r="N58" s="101">
        <v>3352</v>
      </c>
      <c r="O58" s="85"/>
    </row>
    <row r="59" spans="1:15" ht="30" x14ac:dyDescent="0.25">
      <c r="A59" s="14" t="s">
        <v>1451</v>
      </c>
      <c r="B59" s="102">
        <v>192.7</v>
      </c>
      <c r="C59" s="108">
        <v>233.3</v>
      </c>
      <c r="D59" s="111">
        <v>202</v>
      </c>
      <c r="E59" s="35">
        <v>193.2</v>
      </c>
      <c r="F59" s="35">
        <v>202.5</v>
      </c>
      <c r="G59" s="35">
        <v>255.9</v>
      </c>
      <c r="H59" s="119">
        <v>254.2</v>
      </c>
      <c r="I59" s="115">
        <v>236.1</v>
      </c>
      <c r="J59" s="121">
        <v>234.3</v>
      </c>
      <c r="K59" s="115">
        <v>263.2</v>
      </c>
      <c r="L59" s="34">
        <v>234.4</v>
      </c>
      <c r="M59" s="35">
        <v>221.5</v>
      </c>
      <c r="N59" s="101">
        <v>2723.2</v>
      </c>
      <c r="O59" s="85"/>
    </row>
    <row r="60" spans="1:15" ht="57.75" x14ac:dyDescent="0.25">
      <c r="A60" s="78" t="s">
        <v>1452</v>
      </c>
      <c r="B60" s="105">
        <v>18.5</v>
      </c>
      <c r="C60" s="110">
        <v>18.5</v>
      </c>
      <c r="D60" s="128">
        <v>20.7</v>
      </c>
      <c r="E60" s="129">
        <v>20.7</v>
      </c>
      <c r="F60" s="129">
        <v>20.7</v>
      </c>
      <c r="G60" s="129">
        <v>20.7</v>
      </c>
      <c r="H60" s="130">
        <v>20.7</v>
      </c>
      <c r="I60" s="130">
        <v>20.7</v>
      </c>
      <c r="J60" s="131">
        <v>20.7</v>
      </c>
      <c r="K60" s="132">
        <v>20.7</v>
      </c>
      <c r="L60" s="133">
        <v>20.7</v>
      </c>
      <c r="M60" s="129">
        <v>20.7</v>
      </c>
      <c r="N60" s="101">
        <v>243.9</v>
      </c>
      <c r="O60" s="85"/>
    </row>
    <row r="61" spans="1:15" ht="45" x14ac:dyDescent="0.25">
      <c r="A61" s="14" t="s">
        <v>1453</v>
      </c>
      <c r="B61" s="102">
        <v>14.7</v>
      </c>
      <c r="C61" s="102">
        <v>16.8</v>
      </c>
      <c r="D61" s="111">
        <v>19.100000000000001</v>
      </c>
      <c r="E61" s="35">
        <v>16.600000000000001</v>
      </c>
      <c r="F61" s="35">
        <v>21.7</v>
      </c>
      <c r="G61" s="35">
        <v>18.100000000000001</v>
      </c>
      <c r="H61" s="119">
        <v>16.2</v>
      </c>
      <c r="I61" s="115">
        <v>23.1</v>
      </c>
      <c r="J61" s="121">
        <v>19.5</v>
      </c>
      <c r="K61" s="115">
        <v>15.6</v>
      </c>
      <c r="L61" s="34">
        <v>17.100000000000001</v>
      </c>
      <c r="M61" s="35">
        <v>27.3</v>
      </c>
      <c r="N61" s="101">
        <v>226.9</v>
      </c>
      <c r="O61" s="85"/>
    </row>
    <row r="62" spans="1:15" x14ac:dyDescent="0.25">
      <c r="A62" s="13" t="s">
        <v>1454</v>
      </c>
      <c r="B62" s="102">
        <v>174.1</v>
      </c>
      <c r="C62" s="108">
        <v>199.2</v>
      </c>
      <c r="D62" s="111">
        <v>214.2</v>
      </c>
      <c r="E62" s="35">
        <v>198.8</v>
      </c>
      <c r="F62" s="35">
        <v>294.60000000000002</v>
      </c>
      <c r="G62" s="35">
        <v>155.4</v>
      </c>
      <c r="H62" s="119">
        <v>121.2</v>
      </c>
      <c r="I62" s="115">
        <v>135.80000000000001</v>
      </c>
      <c r="J62" s="121">
        <v>191.4</v>
      </c>
      <c r="K62" s="115">
        <v>220.3</v>
      </c>
      <c r="L62" s="34">
        <v>247.8</v>
      </c>
      <c r="M62" s="35">
        <v>283.8</v>
      </c>
      <c r="N62" s="101">
        <v>2436.6999999999998</v>
      </c>
      <c r="O62" s="85"/>
    </row>
    <row r="63" spans="1:15" ht="30" x14ac:dyDescent="0.25">
      <c r="A63" s="13" t="s">
        <v>1455</v>
      </c>
      <c r="B63" s="102">
        <v>794.3</v>
      </c>
      <c r="C63" s="108">
        <v>1046.3</v>
      </c>
      <c r="D63" s="111">
        <v>982</v>
      </c>
      <c r="E63" s="35">
        <v>1415.4</v>
      </c>
      <c r="F63" s="35">
        <v>860</v>
      </c>
      <c r="G63" s="35">
        <v>966.1</v>
      </c>
      <c r="H63" s="119">
        <v>1041.7</v>
      </c>
      <c r="I63" s="115">
        <v>927.6</v>
      </c>
      <c r="J63" s="121">
        <v>985.4</v>
      </c>
      <c r="K63" s="115">
        <v>998.7</v>
      </c>
      <c r="L63" s="34">
        <v>1057.7</v>
      </c>
      <c r="M63" s="35">
        <v>1161.2</v>
      </c>
      <c r="N63" s="101">
        <v>12236.5</v>
      </c>
      <c r="O63" s="85"/>
    </row>
    <row r="64" spans="1:15" ht="30" x14ac:dyDescent="0.25">
      <c r="A64" s="13" t="s">
        <v>1456</v>
      </c>
      <c r="B64" s="106">
        <v>45.9</v>
      </c>
      <c r="C64" s="108">
        <v>40.5</v>
      </c>
      <c r="D64" s="111">
        <v>51.2</v>
      </c>
      <c r="E64" s="35">
        <v>59.6</v>
      </c>
      <c r="F64" s="35">
        <v>64.599999999999994</v>
      </c>
      <c r="G64" s="35">
        <v>71.099999999999994</v>
      </c>
      <c r="H64" s="119">
        <v>68</v>
      </c>
      <c r="I64" s="115">
        <v>73.099999999999994</v>
      </c>
      <c r="J64" s="121">
        <v>57.5</v>
      </c>
      <c r="K64" s="115">
        <v>69.400000000000006</v>
      </c>
      <c r="L64" s="34">
        <v>63.1</v>
      </c>
      <c r="M64" s="35">
        <v>73</v>
      </c>
      <c r="N64" s="137">
        <v>737.2</v>
      </c>
      <c r="O64" s="85"/>
    </row>
    <row r="65" spans="1:15" ht="43.5" x14ac:dyDescent="0.25">
      <c r="A65" s="7" t="s">
        <v>1457</v>
      </c>
      <c r="B65" s="105">
        <v>3</v>
      </c>
      <c r="C65" s="109">
        <v>1.3</v>
      </c>
      <c r="D65" s="104">
        <v>2.2000000000000002</v>
      </c>
      <c r="E65" s="37">
        <v>3.9</v>
      </c>
      <c r="F65" s="37">
        <v>5.9</v>
      </c>
      <c r="G65" s="37">
        <v>8.8000000000000007</v>
      </c>
      <c r="H65" s="118">
        <v>10</v>
      </c>
      <c r="I65" s="125">
        <v>10</v>
      </c>
      <c r="J65" s="120">
        <v>5.4</v>
      </c>
      <c r="K65" s="116">
        <v>5.3</v>
      </c>
      <c r="L65" s="36">
        <v>5.3</v>
      </c>
      <c r="M65" s="37">
        <v>4.5</v>
      </c>
      <c r="N65" s="101">
        <v>65.599999999999994</v>
      </c>
      <c r="O65" s="85"/>
    </row>
    <row r="66" spans="1:15" ht="29.25" x14ac:dyDescent="0.25">
      <c r="A66" s="7" t="s">
        <v>1458</v>
      </c>
      <c r="B66" s="103">
        <v>28.4</v>
      </c>
      <c r="C66" s="109">
        <v>27.7</v>
      </c>
      <c r="D66" s="104">
        <v>32</v>
      </c>
      <c r="E66" s="37">
        <v>33.700000000000003</v>
      </c>
      <c r="F66" s="37">
        <v>38.799999999999997</v>
      </c>
      <c r="G66" s="37">
        <v>46.5</v>
      </c>
      <c r="H66" s="118">
        <v>48.1</v>
      </c>
      <c r="I66" s="116">
        <v>47</v>
      </c>
      <c r="J66" s="120">
        <v>35.299999999999997</v>
      </c>
      <c r="K66" s="116">
        <v>40.799999999999997</v>
      </c>
      <c r="L66" s="36">
        <v>35.299999999999997</v>
      </c>
      <c r="M66" s="37">
        <v>39.700000000000003</v>
      </c>
      <c r="N66" s="101">
        <v>453.3</v>
      </c>
      <c r="O66" s="85"/>
    </row>
    <row r="67" spans="1:15" x14ac:dyDescent="0.25">
      <c r="A67" s="59"/>
    </row>
    <row r="68" spans="1:15" x14ac:dyDescent="0.25">
      <c r="A68" s="175" t="s">
        <v>1471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</row>
  </sheetData>
  <mergeCells count="5">
    <mergeCell ref="G1:M1"/>
    <mergeCell ref="A2:M2"/>
    <mergeCell ref="A3:M3"/>
    <mergeCell ref="A5:N5"/>
    <mergeCell ref="A68:M6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7"/>
  <sheetViews>
    <sheetView workbookViewId="0">
      <selection activeCell="M6" sqref="M6"/>
    </sheetView>
  </sheetViews>
  <sheetFormatPr defaultRowHeight="15" x14ac:dyDescent="0.25"/>
  <cols>
    <col min="1" max="1" width="50.85546875" customWidth="1"/>
    <col min="2" max="13" width="9.5703125" customWidth="1"/>
    <col min="14" max="14" width="15.85546875" customWidth="1"/>
  </cols>
  <sheetData>
    <row r="1" spans="1:14" x14ac:dyDescent="0.25">
      <c r="A1" s="178" t="s">
        <v>1464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3.25" customHeight="1" x14ac:dyDescent="0.25">
      <c r="A2" s="170" t="s">
        <v>1477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ht="15.75" x14ac:dyDescent="0.25">
      <c r="A4" s="3"/>
      <c r="B4" s="136" t="s">
        <v>1</v>
      </c>
      <c r="C4" s="136" t="s">
        <v>2</v>
      </c>
      <c r="D4" s="136" t="s">
        <v>3</v>
      </c>
      <c r="E4" s="136" t="s">
        <v>4</v>
      </c>
      <c r="F4" s="136" t="s">
        <v>5</v>
      </c>
      <c r="G4" s="136" t="s">
        <v>6</v>
      </c>
      <c r="H4" s="136" t="s">
        <v>7</v>
      </c>
      <c r="I4" s="136" t="s">
        <v>8</v>
      </c>
      <c r="J4" s="136" t="s">
        <v>9</v>
      </c>
      <c r="K4" s="136" t="s">
        <v>10</v>
      </c>
      <c r="L4" s="136" t="s">
        <v>11</v>
      </c>
      <c r="M4" s="136" t="s">
        <v>12</v>
      </c>
      <c r="N4" s="138" t="s">
        <v>1475</v>
      </c>
    </row>
    <row r="5" spans="1:14" ht="15.75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x14ac:dyDescent="0.25">
      <c r="A6" s="5" t="s">
        <v>13</v>
      </c>
      <c r="B6" s="101">
        <v>38754.800000000003</v>
      </c>
      <c r="C6" s="107">
        <v>39592.5</v>
      </c>
      <c r="D6" s="112">
        <v>44456.6</v>
      </c>
      <c r="E6" s="33">
        <v>43862</v>
      </c>
      <c r="F6" s="33">
        <v>45373.9</v>
      </c>
      <c r="G6" s="33">
        <v>52005.7</v>
      </c>
      <c r="H6" s="113">
        <v>50778.9</v>
      </c>
      <c r="I6" s="33">
        <v>49811.8</v>
      </c>
      <c r="J6" s="114">
        <v>49121.7</v>
      </c>
      <c r="K6" s="113">
        <v>54223.8</v>
      </c>
      <c r="L6" s="32">
        <v>54023.199999999997</v>
      </c>
      <c r="M6" s="33">
        <v>57043.199999999997</v>
      </c>
      <c r="N6" s="140">
        <v>579048.1</v>
      </c>
    </row>
    <row r="7" spans="1:14" ht="44.25" x14ac:dyDescent="0.25">
      <c r="A7" s="11" t="s">
        <v>1415</v>
      </c>
      <c r="B7" s="102">
        <v>3713.8</v>
      </c>
      <c r="C7" s="108">
        <v>3733</v>
      </c>
      <c r="D7" s="111">
        <v>4323.7</v>
      </c>
      <c r="E7" s="35">
        <v>4174.7</v>
      </c>
      <c r="F7" s="35">
        <v>4570.3</v>
      </c>
      <c r="G7" s="35">
        <v>4596.8999999999996</v>
      </c>
      <c r="H7" s="115">
        <v>4527.1000000000004</v>
      </c>
      <c r="I7" s="35">
        <v>4871.1000000000004</v>
      </c>
      <c r="J7" s="121">
        <v>5056.3</v>
      </c>
      <c r="K7" s="115">
        <v>5590</v>
      </c>
      <c r="L7" s="34">
        <v>5279</v>
      </c>
      <c r="M7" s="35">
        <v>5256</v>
      </c>
      <c r="N7" s="140">
        <v>55691.9</v>
      </c>
    </row>
    <row r="8" spans="1:14" ht="57.75" x14ac:dyDescent="0.25">
      <c r="A8" s="6" t="s">
        <v>1416</v>
      </c>
      <c r="B8" s="103">
        <v>3592.1</v>
      </c>
      <c r="C8" s="109">
        <v>3610.7</v>
      </c>
      <c r="D8" s="104">
        <v>4202.6000000000004</v>
      </c>
      <c r="E8" s="37">
        <v>4054.3</v>
      </c>
      <c r="F8" s="37">
        <v>4464</v>
      </c>
      <c r="G8" s="37">
        <v>4490.3</v>
      </c>
      <c r="H8" s="116">
        <v>4420.2</v>
      </c>
      <c r="I8" s="117">
        <v>4761.8999999999996</v>
      </c>
      <c r="J8" s="120">
        <v>4946.3</v>
      </c>
      <c r="K8" s="116">
        <v>5478.3</v>
      </c>
      <c r="L8" s="36">
        <v>5159.3999999999996</v>
      </c>
      <c r="M8" s="37">
        <v>5138.3</v>
      </c>
      <c r="N8" s="140">
        <v>54318.400000000001</v>
      </c>
    </row>
    <row r="9" spans="1:14" x14ac:dyDescent="0.25">
      <c r="A9" s="7" t="s">
        <v>1460</v>
      </c>
      <c r="B9" s="103">
        <v>121.6</v>
      </c>
      <c r="C9" s="109">
        <v>122.2</v>
      </c>
      <c r="D9" s="104">
        <v>121</v>
      </c>
      <c r="E9" s="37">
        <v>120.3</v>
      </c>
      <c r="F9" s="37">
        <v>105.7</v>
      </c>
      <c r="G9" s="37">
        <v>106</v>
      </c>
      <c r="H9" s="118">
        <v>106.4</v>
      </c>
      <c r="I9" s="116">
        <v>108.7</v>
      </c>
      <c r="J9" s="120">
        <v>109.4</v>
      </c>
      <c r="K9" s="116">
        <v>111.1</v>
      </c>
      <c r="L9" s="36">
        <v>118.9</v>
      </c>
      <c r="M9" s="37">
        <v>117.1</v>
      </c>
      <c r="N9" s="140">
        <v>1368.4</v>
      </c>
    </row>
    <row r="10" spans="1:14" x14ac:dyDescent="0.25">
      <c r="A10" s="57" t="s">
        <v>1402</v>
      </c>
      <c r="B10" s="103">
        <v>0.1</v>
      </c>
      <c r="C10" s="103">
        <v>0.1</v>
      </c>
      <c r="D10" s="104">
        <v>0.1</v>
      </c>
      <c r="E10" s="37">
        <v>0.1</v>
      </c>
      <c r="F10" s="37">
        <v>0.5</v>
      </c>
      <c r="G10" s="37">
        <v>0.6</v>
      </c>
      <c r="H10" s="118">
        <v>0.6</v>
      </c>
      <c r="I10" s="116">
        <v>0.6</v>
      </c>
      <c r="J10" s="120">
        <v>0.6</v>
      </c>
      <c r="K10" s="116">
        <v>0.6</v>
      </c>
      <c r="L10" s="36">
        <v>0.6</v>
      </c>
      <c r="M10" s="37">
        <v>0.6</v>
      </c>
      <c r="N10" s="140">
        <v>5.0999999999999996</v>
      </c>
    </row>
    <row r="11" spans="1:14" x14ac:dyDescent="0.25">
      <c r="A11" s="12" t="s">
        <v>15</v>
      </c>
      <c r="B11" s="102">
        <v>43.4</v>
      </c>
      <c r="C11" s="108">
        <v>45.9</v>
      </c>
      <c r="D11" s="111">
        <v>53.6</v>
      </c>
      <c r="E11" s="35">
        <v>49.8</v>
      </c>
      <c r="F11" s="35">
        <v>52.3</v>
      </c>
      <c r="G11" s="35">
        <v>52.4</v>
      </c>
      <c r="H11" s="119">
        <v>57.8</v>
      </c>
      <c r="I11" s="115">
        <v>51.1</v>
      </c>
      <c r="J11" s="121">
        <v>55.7</v>
      </c>
      <c r="K11" s="115">
        <v>47.4</v>
      </c>
      <c r="L11" s="34">
        <v>55.1</v>
      </c>
      <c r="M11" s="35">
        <v>48.2</v>
      </c>
      <c r="N11" s="140">
        <v>612.70000000000005</v>
      </c>
    </row>
    <row r="12" spans="1:14" ht="29.25" x14ac:dyDescent="0.25">
      <c r="A12" s="8" t="s">
        <v>1417</v>
      </c>
      <c r="B12" s="103">
        <v>42.9</v>
      </c>
      <c r="C12" s="109">
        <v>45.4</v>
      </c>
      <c r="D12" s="104">
        <v>53.2</v>
      </c>
      <c r="E12" s="37">
        <v>49.4</v>
      </c>
      <c r="F12" s="37">
        <v>51</v>
      </c>
      <c r="G12" s="37">
        <v>51</v>
      </c>
      <c r="H12" s="118">
        <v>56.5</v>
      </c>
      <c r="I12" s="116">
        <v>49.8</v>
      </c>
      <c r="J12" s="120">
        <v>54.3</v>
      </c>
      <c r="K12" s="116">
        <v>46</v>
      </c>
      <c r="L12" s="36">
        <v>53.8</v>
      </c>
      <c r="M12" s="37">
        <v>46.9</v>
      </c>
      <c r="N12" s="140">
        <v>600.20000000000005</v>
      </c>
    </row>
    <row r="13" spans="1:14" x14ac:dyDescent="0.25">
      <c r="A13" s="13" t="s">
        <v>19</v>
      </c>
      <c r="B13" s="102">
        <v>11928.1</v>
      </c>
      <c r="C13" s="108">
        <v>12693.1</v>
      </c>
      <c r="D13" s="111">
        <v>15403</v>
      </c>
      <c r="E13" s="35">
        <v>15708.8</v>
      </c>
      <c r="F13" s="35">
        <v>16531.400000000001</v>
      </c>
      <c r="G13" s="35">
        <v>22235.599999999999</v>
      </c>
      <c r="H13" s="119">
        <v>20994.400000000001</v>
      </c>
      <c r="I13" s="115">
        <v>18211.900000000001</v>
      </c>
      <c r="J13" s="121">
        <v>18570.099999999999</v>
      </c>
      <c r="K13" s="115">
        <v>22636</v>
      </c>
      <c r="L13" s="34">
        <v>21101.599999999999</v>
      </c>
      <c r="M13" s="35">
        <v>22363.8</v>
      </c>
      <c r="N13" s="140">
        <v>218377.8</v>
      </c>
    </row>
    <row r="14" spans="1:14" ht="29.25" x14ac:dyDescent="0.25">
      <c r="A14" s="8" t="s">
        <v>1418</v>
      </c>
      <c r="B14" s="103">
        <v>2817.6</v>
      </c>
      <c r="C14" s="109">
        <v>3000.4</v>
      </c>
      <c r="D14" s="104">
        <v>3283.6</v>
      </c>
      <c r="E14" s="37">
        <v>3445.4</v>
      </c>
      <c r="F14" s="37">
        <v>3592.7</v>
      </c>
      <c r="G14" s="37">
        <v>3824</v>
      </c>
      <c r="H14" s="118">
        <v>3737.4</v>
      </c>
      <c r="I14" s="116">
        <v>3744.4</v>
      </c>
      <c r="J14" s="120">
        <v>3366.9</v>
      </c>
      <c r="K14" s="116">
        <v>3645.2</v>
      </c>
      <c r="L14" s="36">
        <v>3928</v>
      </c>
      <c r="M14" s="37">
        <v>3818.9</v>
      </c>
      <c r="N14" s="140">
        <v>42204.5</v>
      </c>
    </row>
    <row r="15" spans="1:14" x14ac:dyDescent="0.25">
      <c r="A15" s="8" t="s">
        <v>1403</v>
      </c>
      <c r="B15" s="103">
        <v>47.3</v>
      </c>
      <c r="C15" s="109">
        <v>66.3</v>
      </c>
      <c r="D15" s="104">
        <v>63.8</v>
      </c>
      <c r="E15" s="37">
        <v>68.3</v>
      </c>
      <c r="F15" s="37">
        <v>73.5</v>
      </c>
      <c r="G15" s="37">
        <v>60.2</v>
      </c>
      <c r="H15" s="118">
        <v>62.9</v>
      </c>
      <c r="I15" s="116">
        <v>63.9</v>
      </c>
      <c r="J15" s="120">
        <v>48.3</v>
      </c>
      <c r="K15" s="116">
        <v>62.3</v>
      </c>
      <c r="L15" s="36">
        <v>71.400000000000006</v>
      </c>
      <c r="M15" s="37">
        <v>51.9</v>
      </c>
      <c r="N15" s="140">
        <v>740.1</v>
      </c>
    </row>
    <row r="16" spans="1:14" x14ac:dyDescent="0.25">
      <c r="A16" s="9" t="s">
        <v>1404</v>
      </c>
      <c r="B16" s="103">
        <v>61.9</v>
      </c>
      <c r="C16" s="109">
        <v>81.8</v>
      </c>
      <c r="D16" s="104">
        <v>82</v>
      </c>
      <c r="E16" s="37">
        <v>89.9</v>
      </c>
      <c r="F16" s="37">
        <v>73.2</v>
      </c>
      <c r="G16" s="37">
        <v>88.7</v>
      </c>
      <c r="H16" s="118">
        <v>76.2</v>
      </c>
      <c r="I16" s="116">
        <v>84.3</v>
      </c>
      <c r="J16" s="120">
        <v>97.4</v>
      </c>
      <c r="K16" s="116">
        <v>95.7</v>
      </c>
      <c r="L16" s="36">
        <v>102.3</v>
      </c>
      <c r="M16" s="37">
        <v>106.5</v>
      </c>
      <c r="N16" s="140">
        <v>1039.9000000000001</v>
      </c>
    </row>
    <row r="17" spans="1:14" x14ac:dyDescent="0.25">
      <c r="A17" s="9" t="s">
        <v>1405</v>
      </c>
      <c r="B17" s="103">
        <v>56.1</v>
      </c>
      <c r="C17" s="109">
        <v>60</v>
      </c>
      <c r="D17" s="104">
        <v>60</v>
      </c>
      <c r="E17" s="37">
        <v>60</v>
      </c>
      <c r="F17" s="37">
        <v>45</v>
      </c>
      <c r="G17" s="37">
        <v>45</v>
      </c>
      <c r="H17" s="118">
        <v>45</v>
      </c>
      <c r="I17" s="116">
        <v>43.6</v>
      </c>
      <c r="J17" s="120">
        <v>43.6</v>
      </c>
      <c r="K17" s="116">
        <v>43.6</v>
      </c>
      <c r="L17" s="36">
        <v>50.8</v>
      </c>
      <c r="M17" s="37">
        <v>50.8</v>
      </c>
      <c r="N17" s="140">
        <v>603.5</v>
      </c>
    </row>
    <row r="18" spans="1:14" x14ac:dyDescent="0.25">
      <c r="A18" s="9" t="s">
        <v>1406</v>
      </c>
      <c r="B18" s="142" t="s">
        <v>67</v>
      </c>
      <c r="C18" s="142" t="s">
        <v>67</v>
      </c>
      <c r="D18" s="142" t="s">
        <v>67</v>
      </c>
      <c r="E18" s="142" t="s">
        <v>67</v>
      </c>
      <c r="F18" s="142" t="s">
        <v>67</v>
      </c>
      <c r="G18" s="142" t="s">
        <v>67</v>
      </c>
      <c r="H18" s="142" t="s">
        <v>67</v>
      </c>
      <c r="I18" s="142" t="s">
        <v>67</v>
      </c>
      <c r="J18" s="142" t="s">
        <v>67</v>
      </c>
      <c r="K18" s="142" t="s">
        <v>67</v>
      </c>
      <c r="L18" s="142" t="s">
        <v>67</v>
      </c>
      <c r="M18" s="142" t="s">
        <v>67</v>
      </c>
      <c r="N18" s="140" t="s">
        <v>67</v>
      </c>
    </row>
    <row r="19" spans="1:14" ht="43.5" x14ac:dyDescent="0.25">
      <c r="A19" s="9" t="s">
        <v>1407</v>
      </c>
      <c r="B19" s="103">
        <v>313.2</v>
      </c>
      <c r="C19" s="109">
        <v>319.3</v>
      </c>
      <c r="D19" s="104">
        <v>332.8</v>
      </c>
      <c r="E19" s="37">
        <v>318.39999999999998</v>
      </c>
      <c r="F19" s="37">
        <v>294.8</v>
      </c>
      <c r="G19" s="37">
        <v>300.2</v>
      </c>
      <c r="H19" s="118">
        <v>302.8</v>
      </c>
      <c r="I19" s="116">
        <v>338.7</v>
      </c>
      <c r="J19" s="120">
        <v>334.1</v>
      </c>
      <c r="K19" s="116">
        <v>331.3</v>
      </c>
      <c r="L19" s="36">
        <v>332.3</v>
      </c>
      <c r="M19" s="37">
        <v>330.7</v>
      </c>
      <c r="N19" s="140">
        <v>3848.6</v>
      </c>
    </row>
    <row r="20" spans="1:14" x14ac:dyDescent="0.25">
      <c r="A20" s="9" t="s">
        <v>1408</v>
      </c>
      <c r="B20" s="103">
        <v>834.1</v>
      </c>
      <c r="C20" s="109">
        <v>785.7</v>
      </c>
      <c r="D20" s="104">
        <v>926.3</v>
      </c>
      <c r="E20" s="37">
        <v>903</v>
      </c>
      <c r="F20" s="37">
        <v>848.5</v>
      </c>
      <c r="G20" s="37">
        <v>919.7</v>
      </c>
      <c r="H20" s="118">
        <v>838.4</v>
      </c>
      <c r="I20" s="116">
        <v>889.6</v>
      </c>
      <c r="J20" s="120">
        <v>951.3</v>
      </c>
      <c r="K20" s="116">
        <v>1166.5</v>
      </c>
      <c r="L20" s="36">
        <v>1298.7</v>
      </c>
      <c r="M20" s="37">
        <v>1364.3</v>
      </c>
      <c r="N20" s="140">
        <v>11726.1</v>
      </c>
    </row>
    <row r="21" spans="1:14" ht="29.25" x14ac:dyDescent="0.25">
      <c r="A21" s="9" t="s">
        <v>1468</v>
      </c>
      <c r="B21" s="103">
        <v>179.4</v>
      </c>
      <c r="C21" s="109">
        <v>185.6</v>
      </c>
      <c r="D21" s="104">
        <v>190.6</v>
      </c>
      <c r="E21" s="37">
        <v>184.8</v>
      </c>
      <c r="F21" s="37">
        <v>168.6</v>
      </c>
      <c r="G21" s="37">
        <v>166.1</v>
      </c>
      <c r="H21" s="118">
        <v>172.3</v>
      </c>
      <c r="I21" s="116">
        <v>187.1</v>
      </c>
      <c r="J21" s="120">
        <v>186.1</v>
      </c>
      <c r="K21" s="116">
        <v>186</v>
      </c>
      <c r="L21" s="36">
        <v>187.2</v>
      </c>
      <c r="M21" s="37">
        <v>188.8</v>
      </c>
      <c r="N21" s="140">
        <v>2182.6</v>
      </c>
    </row>
    <row r="22" spans="1:14" x14ac:dyDescent="0.25">
      <c r="A22" s="9" t="s">
        <v>28</v>
      </c>
      <c r="B22" s="142" t="s">
        <v>67</v>
      </c>
      <c r="C22" s="142" t="s">
        <v>67</v>
      </c>
      <c r="D22" s="142" t="s">
        <v>67</v>
      </c>
      <c r="E22" s="142" t="s">
        <v>67</v>
      </c>
      <c r="F22" s="142" t="s">
        <v>67</v>
      </c>
      <c r="G22" s="142" t="s">
        <v>67</v>
      </c>
      <c r="H22" s="142" t="s">
        <v>67</v>
      </c>
      <c r="I22" s="142" t="s">
        <v>67</v>
      </c>
      <c r="J22" s="142" t="s">
        <v>67</v>
      </c>
      <c r="K22" s="142" t="s">
        <v>67</v>
      </c>
      <c r="L22" s="142" t="s">
        <v>67</v>
      </c>
      <c r="M22" s="142" t="s">
        <v>67</v>
      </c>
      <c r="N22" s="140" t="s">
        <v>67</v>
      </c>
    </row>
    <row r="23" spans="1:14" ht="29.25" x14ac:dyDescent="0.25">
      <c r="A23" s="9" t="s">
        <v>1469</v>
      </c>
      <c r="B23" s="103">
        <v>283.39999999999998</v>
      </c>
      <c r="C23" s="109">
        <v>365.6</v>
      </c>
      <c r="D23" s="104">
        <v>446.2</v>
      </c>
      <c r="E23" s="37">
        <v>444.7</v>
      </c>
      <c r="F23" s="37">
        <v>562.4</v>
      </c>
      <c r="G23" s="37">
        <v>557.4</v>
      </c>
      <c r="H23" s="118">
        <v>500.2</v>
      </c>
      <c r="I23" s="116">
        <v>519.6</v>
      </c>
      <c r="J23" s="120">
        <v>505.5</v>
      </c>
      <c r="K23" s="116">
        <v>485.1</v>
      </c>
      <c r="L23" s="36">
        <v>475.3</v>
      </c>
      <c r="M23" s="37">
        <v>468.5</v>
      </c>
      <c r="N23" s="140">
        <v>5613.9</v>
      </c>
    </row>
    <row r="24" spans="1:14" ht="29.25" x14ac:dyDescent="0.25">
      <c r="A24" s="9" t="s">
        <v>1419</v>
      </c>
      <c r="B24" s="143" t="s">
        <v>67</v>
      </c>
      <c r="C24" s="143" t="s">
        <v>67</v>
      </c>
      <c r="D24" s="143" t="s">
        <v>67</v>
      </c>
      <c r="E24" s="143" t="s">
        <v>67</v>
      </c>
      <c r="F24" s="143" t="s">
        <v>67</v>
      </c>
      <c r="G24" s="143" t="s">
        <v>67</v>
      </c>
      <c r="H24" s="143" t="s">
        <v>67</v>
      </c>
      <c r="I24" s="143" t="s">
        <v>67</v>
      </c>
      <c r="J24" s="143" t="s">
        <v>67</v>
      </c>
      <c r="K24" s="143" t="s">
        <v>67</v>
      </c>
      <c r="L24" s="143" t="s">
        <v>67</v>
      </c>
      <c r="M24" s="143" t="s">
        <v>67</v>
      </c>
      <c r="N24" s="140" t="s">
        <v>67</v>
      </c>
    </row>
    <row r="25" spans="1:14" ht="29.25" x14ac:dyDescent="0.25">
      <c r="A25" s="9" t="s">
        <v>30</v>
      </c>
      <c r="B25" s="143">
        <v>396.2</v>
      </c>
      <c r="C25" s="109">
        <v>376.2</v>
      </c>
      <c r="D25" s="104">
        <v>408.5</v>
      </c>
      <c r="E25" s="37">
        <v>399</v>
      </c>
      <c r="F25" s="37">
        <v>346.2</v>
      </c>
      <c r="G25" s="37">
        <v>344.2</v>
      </c>
      <c r="H25" s="118">
        <v>358.1</v>
      </c>
      <c r="I25" s="116">
        <v>387.4</v>
      </c>
      <c r="J25" s="120">
        <v>381.1</v>
      </c>
      <c r="K25" s="116">
        <v>374.5</v>
      </c>
      <c r="L25" s="36">
        <v>406.4</v>
      </c>
      <c r="M25" s="37">
        <v>378.2</v>
      </c>
      <c r="N25" s="140">
        <v>4556</v>
      </c>
    </row>
    <row r="26" spans="1:14" ht="29.25" x14ac:dyDescent="0.25">
      <c r="A26" s="9" t="s">
        <v>1411</v>
      </c>
      <c r="B26" s="103">
        <v>368.3</v>
      </c>
      <c r="C26" s="109">
        <v>424.7</v>
      </c>
      <c r="D26" s="104">
        <v>442.7</v>
      </c>
      <c r="E26" s="37">
        <v>418.8</v>
      </c>
      <c r="F26" s="37">
        <v>420.3</v>
      </c>
      <c r="G26" s="37">
        <v>446.8</v>
      </c>
      <c r="H26" s="118">
        <v>411.7</v>
      </c>
      <c r="I26" s="116">
        <v>425.9</v>
      </c>
      <c r="J26" s="120">
        <v>501.3</v>
      </c>
      <c r="K26" s="116">
        <v>355.4</v>
      </c>
      <c r="L26" s="36">
        <v>350.5</v>
      </c>
      <c r="M26" s="37">
        <v>303.60000000000002</v>
      </c>
      <c r="N26" s="140">
        <v>4870</v>
      </c>
    </row>
    <row r="27" spans="1:14" x14ac:dyDescent="0.25">
      <c r="A27" s="9" t="s">
        <v>1412</v>
      </c>
      <c r="B27" s="103">
        <v>2.2000000000000002</v>
      </c>
      <c r="C27" s="109">
        <v>3.1</v>
      </c>
      <c r="D27" s="104">
        <v>3.1</v>
      </c>
      <c r="E27" s="37">
        <v>3.1</v>
      </c>
      <c r="F27" s="37">
        <v>10.7</v>
      </c>
      <c r="G27" s="37">
        <v>10.7</v>
      </c>
      <c r="H27" s="118">
        <v>10.7</v>
      </c>
      <c r="I27" s="116">
        <v>10.8</v>
      </c>
      <c r="J27" s="116">
        <v>10.8</v>
      </c>
      <c r="K27" s="116">
        <v>10.8</v>
      </c>
      <c r="L27" s="36">
        <v>10.3</v>
      </c>
      <c r="M27" s="37">
        <v>10.3</v>
      </c>
      <c r="N27" s="140">
        <v>96.6</v>
      </c>
    </row>
    <row r="28" spans="1:14" ht="29.25" x14ac:dyDescent="0.25">
      <c r="A28" s="9" t="s">
        <v>1420</v>
      </c>
      <c r="B28" s="103">
        <v>1429.4</v>
      </c>
      <c r="C28" s="109">
        <v>1345.5</v>
      </c>
      <c r="D28" s="104">
        <v>1515.1</v>
      </c>
      <c r="E28" s="37">
        <v>1363.1</v>
      </c>
      <c r="F28" s="37">
        <v>1621.9</v>
      </c>
      <c r="G28" s="37">
        <v>1526.6</v>
      </c>
      <c r="H28" s="118">
        <v>1662.3</v>
      </c>
      <c r="I28" s="116">
        <v>1847.8</v>
      </c>
      <c r="J28" s="120">
        <v>1827.7</v>
      </c>
      <c r="K28" s="116">
        <v>3150.7</v>
      </c>
      <c r="L28" s="36">
        <v>2162.9</v>
      </c>
      <c r="M28" s="37">
        <v>2073.8000000000002</v>
      </c>
      <c r="N28" s="140">
        <v>21526.799999999999</v>
      </c>
    </row>
    <row r="29" spans="1:14" ht="29.25" x14ac:dyDescent="0.25">
      <c r="A29" s="9" t="s">
        <v>1421</v>
      </c>
      <c r="B29" s="103">
        <v>1311</v>
      </c>
      <c r="C29" s="109">
        <v>1346.9</v>
      </c>
      <c r="D29" s="104">
        <v>1573.5</v>
      </c>
      <c r="E29" s="37">
        <v>1910</v>
      </c>
      <c r="F29" s="37">
        <v>1935.5</v>
      </c>
      <c r="G29" s="37">
        <v>6776.3</v>
      </c>
      <c r="H29" s="118">
        <v>5979.7</v>
      </c>
      <c r="I29" s="116">
        <v>2774.8</v>
      </c>
      <c r="J29" s="120">
        <v>2830.4</v>
      </c>
      <c r="K29" s="116">
        <v>3595.7</v>
      </c>
      <c r="L29" s="36">
        <v>3176.1</v>
      </c>
      <c r="M29" s="37">
        <v>4093.1</v>
      </c>
      <c r="N29" s="140">
        <v>37303</v>
      </c>
    </row>
    <row r="30" spans="1:14" x14ac:dyDescent="0.25">
      <c r="A30" s="9" t="s">
        <v>1422</v>
      </c>
      <c r="B30" s="103">
        <v>1122.4000000000001</v>
      </c>
      <c r="C30" s="109">
        <v>1245.4000000000001</v>
      </c>
      <c r="D30" s="104">
        <v>1781.8</v>
      </c>
      <c r="E30" s="37">
        <v>1761.6</v>
      </c>
      <c r="F30" s="37">
        <v>2151.1</v>
      </c>
      <c r="G30" s="37">
        <v>1896</v>
      </c>
      <c r="H30" s="118">
        <v>2263.5</v>
      </c>
      <c r="I30" s="116">
        <v>2325.1999999999998</v>
      </c>
      <c r="J30" s="120">
        <v>2185.4</v>
      </c>
      <c r="K30" s="116">
        <v>2308.3000000000002</v>
      </c>
      <c r="L30" s="36">
        <v>2345.9</v>
      </c>
      <c r="M30" s="37">
        <v>2815.4</v>
      </c>
      <c r="N30" s="140">
        <v>24202</v>
      </c>
    </row>
    <row r="31" spans="1:14" ht="29.25" x14ac:dyDescent="0.25">
      <c r="A31" s="9" t="s">
        <v>1423</v>
      </c>
      <c r="B31" s="103">
        <v>1297.0999999999999</v>
      </c>
      <c r="C31" s="109">
        <v>1540.7</v>
      </c>
      <c r="D31" s="104">
        <v>2290.9</v>
      </c>
      <c r="E31" s="37">
        <v>2047.8</v>
      </c>
      <c r="F31" s="37">
        <v>2193.9</v>
      </c>
      <c r="G31" s="37">
        <v>2295.8000000000002</v>
      </c>
      <c r="H31" s="118">
        <v>2186.6</v>
      </c>
      <c r="I31" s="116">
        <v>2404.9</v>
      </c>
      <c r="J31" s="120">
        <v>2446.9</v>
      </c>
      <c r="K31" s="116">
        <v>2476.6</v>
      </c>
      <c r="L31" s="36">
        <v>2779.1</v>
      </c>
      <c r="M31" s="37">
        <v>2856.9</v>
      </c>
      <c r="N31" s="140">
        <v>26817.200000000001</v>
      </c>
    </row>
    <row r="32" spans="1:14" ht="29.25" x14ac:dyDescent="0.25">
      <c r="A32" s="9" t="s">
        <v>1424</v>
      </c>
      <c r="B32" s="103">
        <v>596.1</v>
      </c>
      <c r="C32" s="109">
        <v>737.9</v>
      </c>
      <c r="D32" s="104">
        <v>701.4</v>
      </c>
      <c r="E32" s="37">
        <v>761.5</v>
      </c>
      <c r="F32" s="37">
        <v>466.4</v>
      </c>
      <c r="G32" s="37">
        <v>812.7</v>
      </c>
      <c r="H32" s="118">
        <v>673.3</v>
      </c>
      <c r="I32" s="116">
        <v>480.8</v>
      </c>
      <c r="J32" s="120">
        <v>477.9</v>
      </c>
      <c r="K32" s="116">
        <v>1005</v>
      </c>
      <c r="L32" s="36">
        <v>590.70000000000005</v>
      </c>
      <c r="M32" s="37">
        <v>700.6</v>
      </c>
      <c r="N32" s="140">
        <v>8004.3</v>
      </c>
    </row>
    <row r="33" spans="1:14" x14ac:dyDescent="0.25">
      <c r="A33" s="9" t="s">
        <v>1426</v>
      </c>
      <c r="B33" s="103">
        <v>142.6</v>
      </c>
      <c r="C33" s="109">
        <v>143.30000000000001</v>
      </c>
      <c r="D33" s="104">
        <v>143.30000000000001</v>
      </c>
      <c r="E33" s="37">
        <v>143.30000000000001</v>
      </c>
      <c r="F33" s="37">
        <v>139</v>
      </c>
      <c r="G33" s="37">
        <v>139</v>
      </c>
      <c r="H33" s="118">
        <v>139</v>
      </c>
      <c r="I33" s="116">
        <v>137.69999999999999</v>
      </c>
      <c r="J33" s="120">
        <v>137.69999999999999</v>
      </c>
      <c r="K33" s="116">
        <v>137.69999999999999</v>
      </c>
      <c r="L33" s="36">
        <v>141.6</v>
      </c>
      <c r="M33" s="37">
        <v>141.6</v>
      </c>
      <c r="N33" s="140">
        <v>1685.8</v>
      </c>
    </row>
    <row r="34" spans="1:14" x14ac:dyDescent="0.25">
      <c r="A34" s="9" t="s">
        <v>1413</v>
      </c>
      <c r="B34" s="103">
        <v>37.6</v>
      </c>
      <c r="C34" s="109">
        <v>48.5</v>
      </c>
      <c r="D34" s="104">
        <v>49.1</v>
      </c>
      <c r="E34" s="37">
        <v>53.6</v>
      </c>
      <c r="F34" s="37">
        <v>47.5</v>
      </c>
      <c r="G34" s="37">
        <v>45</v>
      </c>
      <c r="H34" s="118">
        <v>43.7</v>
      </c>
      <c r="I34" s="116">
        <v>55.9</v>
      </c>
      <c r="J34" s="120">
        <v>53</v>
      </c>
      <c r="K34" s="116">
        <v>55.8</v>
      </c>
      <c r="L34" s="36">
        <v>61.6</v>
      </c>
      <c r="M34" s="37">
        <v>58.9</v>
      </c>
      <c r="N34" s="140">
        <v>610.20000000000005</v>
      </c>
    </row>
    <row r="35" spans="1:14" ht="30" x14ac:dyDescent="0.25">
      <c r="A35" s="13" t="s">
        <v>1427</v>
      </c>
      <c r="B35" s="102">
        <v>3898</v>
      </c>
      <c r="C35" s="108">
        <v>3833.5</v>
      </c>
      <c r="D35" s="111">
        <v>3530.3</v>
      </c>
      <c r="E35" s="35">
        <v>2975.5</v>
      </c>
      <c r="F35" s="35">
        <v>2040.5</v>
      </c>
      <c r="G35" s="35">
        <v>1846.2</v>
      </c>
      <c r="H35" s="119">
        <v>1818.7</v>
      </c>
      <c r="I35" s="115">
        <v>1908.9</v>
      </c>
      <c r="J35" s="121">
        <v>2007.1</v>
      </c>
      <c r="K35" s="115">
        <v>2382.3000000000002</v>
      </c>
      <c r="L35" s="34">
        <v>3198.1</v>
      </c>
      <c r="M35" s="35">
        <v>3725.8</v>
      </c>
      <c r="N35" s="140">
        <v>33164.9</v>
      </c>
    </row>
    <row r="36" spans="1:14" ht="43.5" x14ac:dyDescent="0.25">
      <c r="A36" s="7" t="s">
        <v>1428</v>
      </c>
      <c r="B36" s="103">
        <v>1935.9</v>
      </c>
      <c r="C36" s="109">
        <v>1878.9</v>
      </c>
      <c r="D36" s="104">
        <v>1796.5</v>
      </c>
      <c r="E36" s="37">
        <v>1702.6</v>
      </c>
      <c r="F36" s="37">
        <v>1439.6</v>
      </c>
      <c r="G36" s="37">
        <v>1391.9</v>
      </c>
      <c r="H36" s="118">
        <v>1367.8</v>
      </c>
      <c r="I36" s="116">
        <v>1456</v>
      </c>
      <c r="J36" s="120">
        <v>1490.7</v>
      </c>
      <c r="K36" s="116">
        <v>1527.8</v>
      </c>
      <c r="L36" s="36">
        <v>1816.8</v>
      </c>
      <c r="M36" s="37">
        <v>1994.2</v>
      </c>
      <c r="N36" s="140">
        <v>19798.7</v>
      </c>
    </row>
    <row r="37" spans="1:14" ht="28.5" x14ac:dyDescent="0.25">
      <c r="A37" s="58" t="s">
        <v>1429</v>
      </c>
      <c r="B37" s="103">
        <v>1135.4000000000001</v>
      </c>
      <c r="C37" s="109">
        <v>1166.7</v>
      </c>
      <c r="D37" s="104">
        <v>1057.8</v>
      </c>
      <c r="E37" s="37">
        <v>721.4</v>
      </c>
      <c r="F37" s="37">
        <v>465.3</v>
      </c>
      <c r="G37" s="37">
        <v>336.2</v>
      </c>
      <c r="H37" s="118">
        <v>334.7</v>
      </c>
      <c r="I37" s="116">
        <v>337.2</v>
      </c>
      <c r="J37" s="120">
        <v>363.7</v>
      </c>
      <c r="K37" s="116">
        <v>403.3</v>
      </c>
      <c r="L37" s="36">
        <v>726.6</v>
      </c>
      <c r="M37" s="37">
        <v>912.1</v>
      </c>
      <c r="N37" s="140">
        <v>7960.4</v>
      </c>
    </row>
    <row r="38" spans="1:14" ht="28.5" x14ac:dyDescent="0.25">
      <c r="A38" s="58" t="s">
        <v>1470</v>
      </c>
      <c r="B38" s="103">
        <v>826.9</v>
      </c>
      <c r="C38" s="109">
        <v>787.9</v>
      </c>
      <c r="D38" s="104">
        <v>676</v>
      </c>
      <c r="E38" s="37">
        <v>551.4</v>
      </c>
      <c r="F38" s="37">
        <v>135.5</v>
      </c>
      <c r="G38" s="37">
        <v>118.1</v>
      </c>
      <c r="H38" s="118">
        <v>116.2</v>
      </c>
      <c r="I38" s="116">
        <v>115.7</v>
      </c>
      <c r="J38" s="120">
        <v>152.69999999999999</v>
      </c>
      <c r="K38" s="116">
        <v>451.2</v>
      </c>
      <c r="L38" s="36">
        <v>654.70000000000005</v>
      </c>
      <c r="M38" s="37">
        <v>819.5</v>
      </c>
      <c r="N38" s="140">
        <v>5405.8</v>
      </c>
    </row>
    <row r="39" spans="1:14" ht="45" x14ac:dyDescent="0.25">
      <c r="A39" s="13" t="s">
        <v>1465</v>
      </c>
      <c r="B39" s="102">
        <v>452.2</v>
      </c>
      <c r="C39" s="108">
        <v>446.4</v>
      </c>
      <c r="D39" s="111">
        <v>505.3</v>
      </c>
      <c r="E39" s="35">
        <v>640.1</v>
      </c>
      <c r="F39" s="35">
        <v>566.1</v>
      </c>
      <c r="G39" s="35">
        <v>550.5</v>
      </c>
      <c r="H39" s="119">
        <v>558.6</v>
      </c>
      <c r="I39" s="115">
        <v>599.4</v>
      </c>
      <c r="J39" s="121">
        <v>685.5</v>
      </c>
      <c r="K39" s="115">
        <v>661.8</v>
      </c>
      <c r="L39" s="34">
        <v>743.5</v>
      </c>
      <c r="M39" s="35">
        <v>682.1</v>
      </c>
      <c r="N39" s="140">
        <v>7091.5</v>
      </c>
    </row>
    <row r="40" spans="1:14" x14ac:dyDescent="0.25">
      <c r="A40" s="13" t="s">
        <v>1432</v>
      </c>
      <c r="B40" s="102">
        <v>1765.7</v>
      </c>
      <c r="C40" s="108">
        <v>1437</v>
      </c>
      <c r="D40" s="111">
        <v>1648.2</v>
      </c>
      <c r="E40" s="35">
        <v>1539.7</v>
      </c>
      <c r="F40" s="35">
        <v>1810.6</v>
      </c>
      <c r="G40" s="35">
        <v>2474.8000000000002</v>
      </c>
      <c r="H40" s="119">
        <v>2375.1</v>
      </c>
      <c r="I40" s="115">
        <v>2867.1</v>
      </c>
      <c r="J40" s="121">
        <v>1941.2</v>
      </c>
      <c r="K40" s="115">
        <v>1945.2</v>
      </c>
      <c r="L40" s="34">
        <v>2194.4</v>
      </c>
      <c r="M40" s="35">
        <v>2133.4</v>
      </c>
      <c r="N40" s="140">
        <v>24132.400000000001</v>
      </c>
    </row>
    <row r="41" spans="1:14" ht="30" x14ac:dyDescent="0.25">
      <c r="A41" s="13" t="s">
        <v>1433</v>
      </c>
      <c r="B41" s="102">
        <v>12566.4</v>
      </c>
      <c r="C41" s="108">
        <v>12710.9</v>
      </c>
      <c r="D41" s="111">
        <v>14123.2</v>
      </c>
      <c r="E41" s="35">
        <v>13989.3</v>
      </c>
      <c r="F41" s="35">
        <v>14630.6</v>
      </c>
      <c r="G41" s="35">
        <v>14833.5</v>
      </c>
      <c r="H41" s="119">
        <v>15037.1</v>
      </c>
      <c r="I41" s="115">
        <v>15672.1</v>
      </c>
      <c r="J41" s="121">
        <v>15303.6</v>
      </c>
      <c r="K41" s="115">
        <v>15461.2</v>
      </c>
      <c r="L41" s="34">
        <v>15916.1</v>
      </c>
      <c r="M41" s="35">
        <v>16921.3</v>
      </c>
      <c r="N41" s="140">
        <v>177165.3</v>
      </c>
    </row>
    <row r="42" spans="1:14" ht="57.75" x14ac:dyDescent="0.25">
      <c r="A42" s="9" t="s">
        <v>1434</v>
      </c>
      <c r="B42" s="103">
        <v>578.29999999999995</v>
      </c>
      <c r="C42" s="109">
        <v>621.9</v>
      </c>
      <c r="D42" s="104">
        <v>652.20000000000005</v>
      </c>
      <c r="E42" s="37">
        <v>646.20000000000005</v>
      </c>
      <c r="F42" s="37">
        <v>632.70000000000005</v>
      </c>
      <c r="G42" s="37">
        <v>687.7</v>
      </c>
      <c r="H42" s="118">
        <v>808</v>
      </c>
      <c r="I42" s="116">
        <v>778.4</v>
      </c>
      <c r="J42" s="120">
        <v>849.3</v>
      </c>
      <c r="K42" s="116">
        <v>800.2</v>
      </c>
      <c r="L42" s="36">
        <v>891.6</v>
      </c>
      <c r="M42" s="37">
        <v>925.8</v>
      </c>
      <c r="N42" s="140">
        <v>8872.2999999999993</v>
      </c>
    </row>
    <row r="43" spans="1:14" ht="29.25" x14ac:dyDescent="0.25">
      <c r="A43" s="9" t="s">
        <v>1435</v>
      </c>
      <c r="B43" s="103">
        <v>6466.7</v>
      </c>
      <c r="C43" s="109">
        <v>6699.8</v>
      </c>
      <c r="D43" s="104">
        <v>7607.7</v>
      </c>
      <c r="E43" s="37">
        <v>7599.8</v>
      </c>
      <c r="F43" s="37">
        <v>8192.2000000000007</v>
      </c>
      <c r="G43" s="37">
        <v>8282.7999999999993</v>
      </c>
      <c r="H43" s="118">
        <v>7842.1</v>
      </c>
      <c r="I43" s="116">
        <v>8479.4</v>
      </c>
      <c r="J43" s="120">
        <v>8282.9</v>
      </c>
      <c r="K43" s="116">
        <v>8400.2999999999993</v>
      </c>
      <c r="L43" s="36">
        <v>8818.4</v>
      </c>
      <c r="M43" s="37">
        <v>8617.2000000000007</v>
      </c>
      <c r="N43" s="140">
        <v>95289.3</v>
      </c>
    </row>
    <row r="44" spans="1:14" ht="29.25" x14ac:dyDescent="0.25">
      <c r="A44" s="9" t="s">
        <v>1462</v>
      </c>
      <c r="B44" s="103">
        <v>5521.8</v>
      </c>
      <c r="C44" s="109">
        <v>5389.1</v>
      </c>
      <c r="D44" s="104">
        <v>5863.3</v>
      </c>
      <c r="E44" s="37">
        <v>5743.2</v>
      </c>
      <c r="F44" s="37">
        <v>5805.6</v>
      </c>
      <c r="G44" s="37">
        <v>5863</v>
      </c>
      <c r="H44" s="118">
        <v>6387</v>
      </c>
      <c r="I44" s="116">
        <v>6414.3</v>
      </c>
      <c r="J44" s="120">
        <v>6171.4</v>
      </c>
      <c r="K44" s="116">
        <v>6260.7</v>
      </c>
      <c r="L44" s="36">
        <v>6206.1</v>
      </c>
      <c r="M44" s="37">
        <v>7378.3</v>
      </c>
      <c r="N44" s="140">
        <v>73003.8</v>
      </c>
    </row>
    <row r="45" spans="1:14" x14ac:dyDescent="0.25">
      <c r="A45" s="13" t="s">
        <v>1437</v>
      </c>
      <c r="B45" s="102">
        <v>697</v>
      </c>
      <c r="C45" s="108">
        <v>715</v>
      </c>
      <c r="D45" s="111">
        <v>736.6</v>
      </c>
      <c r="E45" s="35">
        <v>753.4</v>
      </c>
      <c r="F45" s="35">
        <v>849.5</v>
      </c>
      <c r="G45" s="35">
        <v>871</v>
      </c>
      <c r="H45" s="119">
        <v>879.1</v>
      </c>
      <c r="I45" s="115">
        <v>1054.3</v>
      </c>
      <c r="J45" s="121">
        <v>1011.5</v>
      </c>
      <c r="K45" s="115">
        <v>1042.4000000000001</v>
      </c>
      <c r="L45" s="34">
        <v>986.7</v>
      </c>
      <c r="M45" s="35">
        <v>878.2</v>
      </c>
      <c r="N45" s="140">
        <v>10474.700000000001</v>
      </c>
    </row>
    <row r="46" spans="1:14" ht="43.5" x14ac:dyDescent="0.25">
      <c r="A46" s="69" t="s">
        <v>1438</v>
      </c>
      <c r="B46" s="105">
        <v>499</v>
      </c>
      <c r="C46" s="105">
        <v>523.5</v>
      </c>
      <c r="D46" s="122">
        <v>530.6</v>
      </c>
      <c r="E46" s="123">
        <v>537.70000000000005</v>
      </c>
      <c r="F46" s="123">
        <v>550.5</v>
      </c>
      <c r="G46" s="123">
        <v>553.79999999999995</v>
      </c>
      <c r="H46" s="124">
        <v>549.9</v>
      </c>
      <c r="I46" s="125">
        <v>596.1</v>
      </c>
      <c r="J46" s="126">
        <v>596.4</v>
      </c>
      <c r="K46" s="125">
        <v>602.6</v>
      </c>
      <c r="L46" s="127">
        <v>656.2</v>
      </c>
      <c r="M46" s="123">
        <v>645</v>
      </c>
      <c r="N46" s="140">
        <v>6841.3</v>
      </c>
    </row>
    <row r="47" spans="1:14" x14ac:dyDescent="0.25">
      <c r="A47" s="69" t="s">
        <v>1439</v>
      </c>
      <c r="B47" s="134">
        <v>2.6</v>
      </c>
      <c r="C47" s="105">
        <v>3.9</v>
      </c>
      <c r="D47" s="122">
        <v>2.6</v>
      </c>
      <c r="E47" s="123">
        <v>19.8</v>
      </c>
      <c r="F47" s="123">
        <v>96.5</v>
      </c>
      <c r="G47" s="123">
        <v>124</v>
      </c>
      <c r="H47" s="124">
        <v>124.9</v>
      </c>
      <c r="I47" s="125">
        <v>253.1</v>
      </c>
      <c r="J47" s="126">
        <v>211.6</v>
      </c>
      <c r="K47" s="125">
        <v>222</v>
      </c>
      <c r="L47" s="127">
        <v>120.3</v>
      </c>
      <c r="M47" s="122">
        <v>0.7</v>
      </c>
      <c r="N47" s="140">
        <v>1182</v>
      </c>
    </row>
    <row r="48" spans="1:14" ht="29.25" x14ac:dyDescent="0.25">
      <c r="A48" s="69" t="s">
        <v>1441</v>
      </c>
      <c r="B48" s="105">
        <v>123.7</v>
      </c>
      <c r="C48" s="105">
        <v>121.9</v>
      </c>
      <c r="D48" s="122">
        <v>129.4</v>
      </c>
      <c r="E48" s="123">
        <v>106.2</v>
      </c>
      <c r="F48" s="123">
        <v>123.2</v>
      </c>
      <c r="G48" s="123">
        <v>115.8</v>
      </c>
      <c r="H48" s="124">
        <v>114.3</v>
      </c>
      <c r="I48" s="125">
        <v>127.3</v>
      </c>
      <c r="J48" s="126">
        <v>117.5</v>
      </c>
      <c r="K48" s="125">
        <v>137.80000000000001</v>
      </c>
      <c r="L48" s="127">
        <v>132.5</v>
      </c>
      <c r="M48" s="123">
        <v>137.19999999999999</v>
      </c>
      <c r="N48" s="140">
        <v>1486.8</v>
      </c>
    </row>
    <row r="49" spans="1:14" ht="29.25" x14ac:dyDescent="0.25">
      <c r="A49" s="69" t="s">
        <v>1442</v>
      </c>
      <c r="B49" s="105">
        <v>71.599999999999994</v>
      </c>
      <c r="C49" s="105">
        <v>65.7</v>
      </c>
      <c r="D49" s="122">
        <v>74</v>
      </c>
      <c r="E49" s="123">
        <v>89.7</v>
      </c>
      <c r="F49" s="123">
        <v>79.3</v>
      </c>
      <c r="G49" s="123">
        <v>77.400000000000006</v>
      </c>
      <c r="H49" s="124">
        <v>90</v>
      </c>
      <c r="I49" s="125">
        <v>77.8</v>
      </c>
      <c r="J49" s="126">
        <v>86</v>
      </c>
      <c r="K49" s="125">
        <v>80</v>
      </c>
      <c r="L49" s="127">
        <v>77.8</v>
      </c>
      <c r="M49" s="123">
        <v>95.3</v>
      </c>
      <c r="N49" s="140">
        <v>964.6</v>
      </c>
    </row>
    <row r="50" spans="1:14" ht="30" x14ac:dyDescent="0.25">
      <c r="A50" s="13" t="s">
        <v>1467</v>
      </c>
      <c r="B50" s="102">
        <v>454</v>
      </c>
      <c r="C50" s="108">
        <v>418.2</v>
      </c>
      <c r="D50" s="111">
        <v>487.2</v>
      </c>
      <c r="E50" s="35">
        <v>456</v>
      </c>
      <c r="F50" s="35">
        <v>554.29999999999995</v>
      </c>
      <c r="G50" s="35">
        <v>563.4</v>
      </c>
      <c r="H50" s="119">
        <v>593.9</v>
      </c>
      <c r="I50" s="115">
        <v>519</v>
      </c>
      <c r="J50" s="121">
        <v>508.6</v>
      </c>
      <c r="K50" s="115">
        <v>516.9</v>
      </c>
      <c r="L50" s="34">
        <v>526.5</v>
      </c>
      <c r="M50" s="35">
        <v>556.1</v>
      </c>
      <c r="N50" s="140">
        <v>6154.1</v>
      </c>
    </row>
    <row r="51" spans="1:14" ht="30" x14ac:dyDescent="0.25">
      <c r="A51" s="13" t="s">
        <v>1444</v>
      </c>
      <c r="B51" s="102">
        <v>956.3</v>
      </c>
      <c r="C51" s="108">
        <v>920.4</v>
      </c>
      <c r="D51" s="111">
        <v>992.3</v>
      </c>
      <c r="E51" s="35">
        <v>905.2</v>
      </c>
      <c r="F51" s="35">
        <v>979.3</v>
      </c>
      <c r="G51" s="35">
        <v>1167.2</v>
      </c>
      <c r="H51" s="119">
        <v>1093.7</v>
      </c>
      <c r="I51" s="115">
        <v>1129.9000000000001</v>
      </c>
      <c r="J51" s="121">
        <v>1159.8</v>
      </c>
      <c r="K51" s="115">
        <v>1141.5</v>
      </c>
      <c r="L51" s="34">
        <v>1149.0999999999999</v>
      </c>
      <c r="M51" s="35">
        <v>1452</v>
      </c>
      <c r="N51" s="140">
        <v>13046.7</v>
      </c>
    </row>
    <row r="52" spans="1:14" ht="29.25" x14ac:dyDescent="0.25">
      <c r="A52" s="8" t="s">
        <v>1466</v>
      </c>
      <c r="B52" s="103">
        <v>13.8</v>
      </c>
      <c r="C52" s="109">
        <v>16.5</v>
      </c>
      <c r="D52" s="104">
        <v>16.8</v>
      </c>
      <c r="E52" s="37">
        <v>16.5</v>
      </c>
      <c r="F52" s="37">
        <v>11.7</v>
      </c>
      <c r="G52" s="37">
        <v>12</v>
      </c>
      <c r="H52" s="118">
        <v>11.3</v>
      </c>
      <c r="I52" s="116">
        <v>12.4</v>
      </c>
      <c r="J52" s="120">
        <v>11.4</v>
      </c>
      <c r="K52" s="116">
        <v>13.5</v>
      </c>
      <c r="L52" s="36">
        <v>12.3</v>
      </c>
      <c r="M52" s="37">
        <v>12.4</v>
      </c>
      <c r="N52" s="140">
        <v>160.6</v>
      </c>
    </row>
    <row r="53" spans="1:14" x14ac:dyDescent="0.25">
      <c r="A53" s="144" t="s">
        <v>1446</v>
      </c>
      <c r="B53" s="105">
        <v>588.5</v>
      </c>
      <c r="C53" s="109">
        <v>475.2</v>
      </c>
      <c r="D53" s="104">
        <v>518.1</v>
      </c>
      <c r="E53" s="37">
        <v>524.29999999999995</v>
      </c>
      <c r="F53" s="37">
        <v>517.1</v>
      </c>
      <c r="G53" s="37">
        <v>522.70000000000005</v>
      </c>
      <c r="H53" s="118">
        <v>536.5</v>
      </c>
      <c r="I53" s="116">
        <v>524.5</v>
      </c>
      <c r="J53" s="120">
        <v>537.6</v>
      </c>
      <c r="K53" s="116">
        <v>561.79999999999995</v>
      </c>
      <c r="L53" s="36">
        <v>539.6</v>
      </c>
      <c r="M53" s="37">
        <v>545.70000000000005</v>
      </c>
      <c r="N53" s="140">
        <v>6391.6</v>
      </c>
    </row>
    <row r="54" spans="1:14" ht="29.25" x14ac:dyDescent="0.25">
      <c r="A54" s="7" t="s">
        <v>1414</v>
      </c>
      <c r="B54" s="105">
        <v>65.400000000000006</v>
      </c>
      <c r="C54" s="135">
        <v>67.599999999999994</v>
      </c>
      <c r="D54" s="104">
        <v>66.8</v>
      </c>
      <c r="E54" s="37">
        <v>65.3</v>
      </c>
      <c r="F54" s="37">
        <v>143.69999999999999</v>
      </c>
      <c r="G54" s="37">
        <v>144.30000000000001</v>
      </c>
      <c r="H54" s="118">
        <v>143.9</v>
      </c>
      <c r="I54" s="116">
        <v>145.5</v>
      </c>
      <c r="J54" s="120">
        <v>145.19999999999999</v>
      </c>
      <c r="K54" s="116">
        <v>145.4</v>
      </c>
      <c r="L54" s="36">
        <v>151.30000000000001</v>
      </c>
      <c r="M54" s="37">
        <v>149.30000000000001</v>
      </c>
      <c r="N54" s="140">
        <v>1433.7</v>
      </c>
    </row>
    <row r="55" spans="1:14" ht="30" x14ac:dyDescent="0.25">
      <c r="A55" s="13" t="s">
        <v>1448</v>
      </c>
      <c r="B55" s="102">
        <v>407</v>
      </c>
      <c r="C55" s="108">
        <v>415.2</v>
      </c>
      <c r="D55" s="111">
        <v>417</v>
      </c>
      <c r="E55" s="35">
        <v>418.3</v>
      </c>
      <c r="F55" s="35">
        <v>497.1</v>
      </c>
      <c r="G55" s="35">
        <v>497.3</v>
      </c>
      <c r="H55" s="119">
        <v>494.9</v>
      </c>
      <c r="I55" s="115">
        <v>471.8</v>
      </c>
      <c r="J55" s="121">
        <v>473.4</v>
      </c>
      <c r="K55" s="115">
        <v>475.1</v>
      </c>
      <c r="L55" s="34">
        <v>470.2</v>
      </c>
      <c r="M55" s="35">
        <v>471.6</v>
      </c>
      <c r="N55" s="140">
        <v>5508.9</v>
      </c>
    </row>
    <row r="56" spans="1:14" ht="30" x14ac:dyDescent="0.25">
      <c r="A56" s="13" t="s">
        <v>1449</v>
      </c>
      <c r="B56" s="102">
        <v>500.7</v>
      </c>
      <c r="C56" s="108">
        <v>501.2</v>
      </c>
      <c r="D56" s="111">
        <v>524.9</v>
      </c>
      <c r="E56" s="35">
        <v>528.70000000000005</v>
      </c>
      <c r="F56" s="35">
        <v>590.20000000000005</v>
      </c>
      <c r="G56" s="35">
        <v>680.5</v>
      </c>
      <c r="H56" s="119">
        <v>782.8</v>
      </c>
      <c r="I56" s="115">
        <v>851.1</v>
      </c>
      <c r="J56" s="121">
        <v>709.7</v>
      </c>
      <c r="K56" s="115">
        <v>615.5</v>
      </c>
      <c r="L56" s="34">
        <v>599.79999999999995</v>
      </c>
      <c r="M56" s="35">
        <v>615.79999999999995</v>
      </c>
      <c r="N56" s="140">
        <v>7500.9</v>
      </c>
    </row>
    <row r="57" spans="1:14" ht="29.25" x14ac:dyDescent="0.25">
      <c r="A57" s="9" t="s">
        <v>1450</v>
      </c>
      <c r="B57" s="105">
        <v>273.10000000000002</v>
      </c>
      <c r="C57" s="109">
        <v>261.10000000000002</v>
      </c>
      <c r="D57" s="104">
        <v>277.5</v>
      </c>
      <c r="E57" s="37">
        <v>284</v>
      </c>
      <c r="F57" s="37">
        <v>338</v>
      </c>
      <c r="G57" s="37">
        <v>445.5</v>
      </c>
      <c r="H57" s="118">
        <v>549.29999999999995</v>
      </c>
      <c r="I57" s="125">
        <v>613.4</v>
      </c>
      <c r="J57" s="120">
        <v>467.9</v>
      </c>
      <c r="K57" s="116">
        <v>372.5</v>
      </c>
      <c r="L57" s="36">
        <v>351.7</v>
      </c>
      <c r="M57" s="37">
        <v>334.4</v>
      </c>
      <c r="N57" s="140">
        <v>4568.3999999999996</v>
      </c>
    </row>
    <row r="58" spans="1:14" ht="30" x14ac:dyDescent="0.25">
      <c r="A58" s="14" t="s">
        <v>1451</v>
      </c>
      <c r="B58" s="102">
        <v>209.8</v>
      </c>
      <c r="C58" s="108">
        <v>220</v>
      </c>
      <c r="D58" s="111">
        <v>238.9</v>
      </c>
      <c r="E58" s="35">
        <v>223.5</v>
      </c>
      <c r="F58" s="35">
        <v>200</v>
      </c>
      <c r="G58" s="35">
        <v>218</v>
      </c>
      <c r="H58" s="119">
        <v>206.8</v>
      </c>
      <c r="I58" s="115">
        <v>196.8</v>
      </c>
      <c r="J58" s="121">
        <v>175.1</v>
      </c>
      <c r="K58" s="115">
        <v>187.6</v>
      </c>
      <c r="L58" s="34">
        <v>191.8</v>
      </c>
      <c r="M58" s="35">
        <v>191.5</v>
      </c>
      <c r="N58" s="140">
        <v>2459.8000000000002</v>
      </c>
    </row>
    <row r="59" spans="1:14" ht="57.75" x14ac:dyDescent="0.25">
      <c r="A59" s="78" t="s">
        <v>1452</v>
      </c>
      <c r="B59" s="105">
        <v>20.7</v>
      </c>
      <c r="C59" s="110">
        <v>20.7</v>
      </c>
      <c r="D59" s="128">
        <v>20.7</v>
      </c>
      <c r="E59" s="129">
        <v>20.7</v>
      </c>
      <c r="F59" s="129">
        <v>11.9</v>
      </c>
      <c r="G59" s="129">
        <v>11.9</v>
      </c>
      <c r="H59" s="130">
        <v>11.9</v>
      </c>
      <c r="I59" s="130">
        <v>11.9</v>
      </c>
      <c r="J59" s="131">
        <v>11.9</v>
      </c>
      <c r="K59" s="132">
        <v>11.9</v>
      </c>
      <c r="L59" s="133">
        <v>11.9</v>
      </c>
      <c r="M59" s="129">
        <v>11.9</v>
      </c>
      <c r="N59" s="140">
        <v>178</v>
      </c>
    </row>
    <row r="60" spans="1:14" ht="45" x14ac:dyDescent="0.25">
      <c r="A60" s="14" t="s">
        <v>1453</v>
      </c>
      <c r="B60" s="102">
        <v>18.3</v>
      </c>
      <c r="C60" s="102">
        <v>22.6</v>
      </c>
      <c r="D60" s="111">
        <v>27.4</v>
      </c>
      <c r="E60" s="35">
        <v>24.2</v>
      </c>
      <c r="F60" s="35">
        <v>24.6</v>
      </c>
      <c r="G60" s="35">
        <v>24.7</v>
      </c>
      <c r="H60" s="119">
        <v>22</v>
      </c>
      <c r="I60" s="115">
        <v>22.1</v>
      </c>
      <c r="J60" s="121">
        <v>26.7</v>
      </c>
      <c r="K60" s="115">
        <v>23</v>
      </c>
      <c r="L60" s="34">
        <v>28.5</v>
      </c>
      <c r="M60" s="35">
        <v>25.2</v>
      </c>
      <c r="N60" s="140">
        <v>289.3</v>
      </c>
    </row>
    <row r="61" spans="1:14" x14ac:dyDescent="0.25">
      <c r="A61" s="13" t="s">
        <v>1454</v>
      </c>
      <c r="B61" s="102">
        <v>188.5</v>
      </c>
      <c r="C61" s="108">
        <v>229.5</v>
      </c>
      <c r="D61" s="111">
        <v>222.1</v>
      </c>
      <c r="E61" s="35">
        <v>210.5</v>
      </c>
      <c r="F61" s="35">
        <v>223.7</v>
      </c>
      <c r="G61" s="35">
        <v>193.8</v>
      </c>
      <c r="H61" s="119">
        <v>140.69999999999999</v>
      </c>
      <c r="I61" s="115">
        <v>179.1</v>
      </c>
      <c r="J61" s="121">
        <v>268</v>
      </c>
      <c r="K61" s="115">
        <v>295.3</v>
      </c>
      <c r="L61" s="34">
        <v>277</v>
      </c>
      <c r="M61" s="35">
        <v>292</v>
      </c>
      <c r="N61" s="140">
        <v>2720.2</v>
      </c>
    </row>
    <row r="62" spans="1:14" ht="30" x14ac:dyDescent="0.25">
      <c r="A62" s="13" t="s">
        <v>1455</v>
      </c>
      <c r="B62" s="102">
        <v>823.5</v>
      </c>
      <c r="C62" s="108">
        <v>1128.5999999999999</v>
      </c>
      <c r="D62" s="111">
        <v>1094.8</v>
      </c>
      <c r="E62" s="35">
        <v>1136.9000000000001</v>
      </c>
      <c r="F62" s="35">
        <v>1111.5999999999999</v>
      </c>
      <c r="G62" s="35">
        <v>1055</v>
      </c>
      <c r="H62" s="119">
        <v>1062.4000000000001</v>
      </c>
      <c r="I62" s="115">
        <v>1062.7</v>
      </c>
      <c r="J62" s="121">
        <v>1034.7</v>
      </c>
      <c r="K62" s="115">
        <v>1063</v>
      </c>
      <c r="L62" s="34">
        <v>1154.2</v>
      </c>
      <c r="M62" s="35">
        <v>1279</v>
      </c>
      <c r="N62" s="140">
        <v>13006.4</v>
      </c>
    </row>
    <row r="63" spans="1:14" ht="30" x14ac:dyDescent="0.25">
      <c r="A63" s="13" t="s">
        <v>1456</v>
      </c>
      <c r="B63" s="106">
        <v>71.900000000000006</v>
      </c>
      <c r="C63" s="108">
        <v>62.8</v>
      </c>
      <c r="D63" s="111">
        <v>68.7</v>
      </c>
      <c r="E63" s="35">
        <v>69.2</v>
      </c>
      <c r="F63" s="35">
        <v>82.6</v>
      </c>
      <c r="G63" s="35">
        <v>84.8</v>
      </c>
      <c r="H63" s="119">
        <v>75.7</v>
      </c>
      <c r="I63" s="115">
        <v>80.900000000000006</v>
      </c>
      <c r="J63" s="121">
        <v>73.5</v>
      </c>
      <c r="K63" s="115">
        <v>78.2</v>
      </c>
      <c r="L63" s="34">
        <v>86.7</v>
      </c>
      <c r="M63" s="35">
        <v>81.599999999999994</v>
      </c>
      <c r="N63" s="140">
        <v>916.6</v>
      </c>
    </row>
    <row r="64" spans="1:14" ht="43.5" x14ac:dyDescent="0.25">
      <c r="A64" s="7" t="s">
        <v>1457</v>
      </c>
      <c r="B64" s="105">
        <v>4</v>
      </c>
      <c r="C64" s="109">
        <v>3</v>
      </c>
      <c r="D64" s="104">
        <v>3.3</v>
      </c>
      <c r="E64" s="37">
        <v>4.4000000000000004</v>
      </c>
      <c r="F64" s="37">
        <v>7.4</v>
      </c>
      <c r="G64" s="37">
        <v>10.6</v>
      </c>
      <c r="H64" s="118">
        <v>11.6</v>
      </c>
      <c r="I64" s="125">
        <v>10.4</v>
      </c>
      <c r="J64" s="120">
        <v>6.9</v>
      </c>
      <c r="K64" s="116">
        <v>9.6999999999999993</v>
      </c>
      <c r="L64" s="36">
        <v>5.8</v>
      </c>
      <c r="M64" s="37">
        <v>3.8</v>
      </c>
      <c r="N64" s="140">
        <v>80.900000000000006</v>
      </c>
    </row>
    <row r="65" spans="1:14" ht="29.25" x14ac:dyDescent="0.25">
      <c r="A65" s="7" t="s">
        <v>1458</v>
      </c>
      <c r="B65" s="103">
        <v>42.7</v>
      </c>
      <c r="C65" s="109">
        <v>38</v>
      </c>
      <c r="D65" s="104">
        <v>39.299999999999997</v>
      </c>
      <c r="E65" s="37">
        <v>43</v>
      </c>
      <c r="F65" s="37">
        <v>55.2</v>
      </c>
      <c r="G65" s="37">
        <v>50.2</v>
      </c>
      <c r="H65" s="118">
        <v>52.1</v>
      </c>
      <c r="I65" s="116">
        <v>52.3</v>
      </c>
      <c r="J65" s="120">
        <v>43.9</v>
      </c>
      <c r="K65" s="116">
        <v>40</v>
      </c>
      <c r="L65" s="36">
        <v>49.3</v>
      </c>
      <c r="M65" s="37">
        <v>42.7</v>
      </c>
      <c r="N65" s="140">
        <v>548.70000000000005</v>
      </c>
    </row>
    <row r="66" spans="1:14" x14ac:dyDescent="0.25">
      <c r="A66" s="59"/>
    </row>
    <row r="67" spans="1:14" ht="15" customHeight="1" x14ac:dyDescent="0.25">
      <c r="A67" s="175" t="s">
        <v>1471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</row>
  </sheetData>
  <mergeCells count="5">
    <mergeCell ref="A5:N5"/>
    <mergeCell ref="A67:M67"/>
    <mergeCell ref="A2:N2"/>
    <mergeCell ref="A3:N3"/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7"/>
  <sheetViews>
    <sheetView tabSelected="1" zoomScale="90" zoomScaleNormal="90" workbookViewId="0">
      <selection activeCell="P11" sqref="P11"/>
    </sheetView>
  </sheetViews>
  <sheetFormatPr defaultRowHeight="15" x14ac:dyDescent="0.25"/>
  <cols>
    <col min="1" max="1" width="50.85546875" customWidth="1"/>
    <col min="2" max="13" width="9.5703125" customWidth="1"/>
    <col min="14" max="14" width="17.28515625" customWidth="1"/>
    <col min="16" max="16" width="10.7109375" customWidth="1"/>
  </cols>
  <sheetData>
    <row r="1" spans="1:16" x14ac:dyDescent="0.25">
      <c r="A1" s="178" t="s">
        <v>1464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6" ht="18" x14ac:dyDescent="0.25">
      <c r="A2" s="170" t="s">
        <v>1478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6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6" ht="15.75" x14ac:dyDescent="0.25">
      <c r="A4" s="3"/>
      <c r="B4" s="136" t="s">
        <v>1</v>
      </c>
      <c r="C4" s="136" t="s">
        <v>2</v>
      </c>
      <c r="D4" s="136" t="s">
        <v>3</v>
      </c>
      <c r="E4" s="136" t="s">
        <v>4</v>
      </c>
      <c r="F4" s="136" t="s">
        <v>5</v>
      </c>
      <c r="G4" s="136" t="s">
        <v>6</v>
      </c>
      <c r="H4" s="136" t="s">
        <v>7</v>
      </c>
      <c r="I4" s="136" t="s">
        <v>8</v>
      </c>
      <c r="J4" s="136" t="s">
        <v>9</v>
      </c>
      <c r="K4" s="136" t="s">
        <v>10</v>
      </c>
      <c r="L4" s="136" t="s">
        <v>11</v>
      </c>
      <c r="M4" s="136" t="s">
        <v>12</v>
      </c>
      <c r="N4" s="138" t="s">
        <v>1479</v>
      </c>
    </row>
    <row r="5" spans="1:16" ht="15.75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6" x14ac:dyDescent="0.25">
      <c r="A6" s="5" t="s">
        <v>13</v>
      </c>
      <c r="B6" s="101">
        <v>47092.800000000003</v>
      </c>
      <c r="C6" s="107">
        <v>51085</v>
      </c>
      <c r="D6" s="145">
        <v>54418.3</v>
      </c>
      <c r="E6" s="33">
        <v>53836.5</v>
      </c>
      <c r="F6" s="151">
        <v>54530.7</v>
      </c>
      <c r="G6" s="151">
        <v>56082.400000000001</v>
      </c>
      <c r="H6" s="156">
        <v>57211.5</v>
      </c>
      <c r="I6" s="151">
        <v>58003.199999999997</v>
      </c>
      <c r="J6" s="165">
        <v>56745.1</v>
      </c>
      <c r="K6" s="113"/>
      <c r="L6" s="32"/>
      <c r="M6" s="33"/>
      <c r="N6" s="140">
        <f>B6+C6+D6+E6+F6+G6+H6+I6+J6+K6</f>
        <v>489005.5</v>
      </c>
      <c r="O6" s="85"/>
      <c r="P6" s="85"/>
    </row>
    <row r="7" spans="1:16" ht="44.25" x14ac:dyDescent="0.25">
      <c r="A7" s="11" t="s">
        <v>1415</v>
      </c>
      <c r="B7" s="102">
        <v>4553.3</v>
      </c>
      <c r="C7" s="108">
        <v>4754</v>
      </c>
      <c r="D7" s="146">
        <v>5007.3</v>
      </c>
      <c r="E7" s="35">
        <v>5021</v>
      </c>
      <c r="F7" s="152">
        <v>5119.2</v>
      </c>
      <c r="G7" s="152">
        <v>5002</v>
      </c>
      <c r="H7" s="157">
        <v>4985.8</v>
      </c>
      <c r="I7" s="152">
        <v>4993</v>
      </c>
      <c r="J7" s="166">
        <v>4803.8</v>
      </c>
      <c r="K7" s="115"/>
      <c r="L7" s="34"/>
      <c r="M7" s="35"/>
      <c r="N7" s="140">
        <f t="shared" ref="N7:N65" si="0">B7+C7+D7+E7+F7+G7+H7+I7+J7+K7</f>
        <v>44239.4</v>
      </c>
      <c r="O7" s="85"/>
      <c r="P7" s="85"/>
    </row>
    <row r="8" spans="1:16" ht="57.75" x14ac:dyDescent="0.25">
      <c r="A8" s="6" t="s">
        <v>1416</v>
      </c>
      <c r="B8" s="103">
        <v>4432.3999999999996</v>
      </c>
      <c r="C8" s="109">
        <v>4634.3999999999996</v>
      </c>
      <c r="D8" s="147">
        <v>4887</v>
      </c>
      <c r="E8" s="37">
        <v>4898.5</v>
      </c>
      <c r="F8" s="153">
        <v>4998.8</v>
      </c>
      <c r="G8" s="153">
        <v>4873.5</v>
      </c>
      <c r="H8" s="158">
        <v>4856.7</v>
      </c>
      <c r="I8" s="163">
        <v>4867.6000000000004</v>
      </c>
      <c r="J8" s="167">
        <v>4678.8999999999996</v>
      </c>
      <c r="K8" s="116"/>
      <c r="L8" s="36"/>
      <c r="M8" s="37"/>
      <c r="N8" s="140">
        <f t="shared" si="0"/>
        <v>43127.799999999996</v>
      </c>
      <c r="O8" s="85"/>
      <c r="P8" s="85"/>
    </row>
    <row r="9" spans="1:16" x14ac:dyDescent="0.25">
      <c r="A9" s="7" t="s">
        <v>1460</v>
      </c>
      <c r="B9" s="103">
        <v>120.3</v>
      </c>
      <c r="C9" s="109">
        <v>119</v>
      </c>
      <c r="D9" s="147">
        <v>119.7</v>
      </c>
      <c r="E9" s="37">
        <v>121.9</v>
      </c>
      <c r="F9" s="153">
        <v>119.8</v>
      </c>
      <c r="G9" s="153">
        <v>127.7</v>
      </c>
      <c r="H9" s="159">
        <v>128.30000000000001</v>
      </c>
      <c r="I9" s="158">
        <v>124.6</v>
      </c>
      <c r="J9" s="167">
        <v>124.1</v>
      </c>
      <c r="K9" s="116"/>
      <c r="L9" s="36"/>
      <c r="M9" s="37"/>
      <c r="N9" s="140">
        <f t="shared" si="0"/>
        <v>1105.4000000000001</v>
      </c>
      <c r="O9" s="85"/>
      <c r="P9" s="85"/>
    </row>
    <row r="10" spans="1:16" x14ac:dyDescent="0.25">
      <c r="A10" s="57" t="s">
        <v>1402</v>
      </c>
      <c r="B10" s="103">
        <v>0.6</v>
      </c>
      <c r="C10" s="103">
        <v>0.6</v>
      </c>
      <c r="D10" s="147">
        <v>0.6</v>
      </c>
      <c r="E10" s="37">
        <v>0.6</v>
      </c>
      <c r="F10" s="153">
        <v>0.6</v>
      </c>
      <c r="G10" s="153">
        <v>0.9</v>
      </c>
      <c r="H10" s="159">
        <v>0.9</v>
      </c>
      <c r="I10" s="158">
        <v>0.8</v>
      </c>
      <c r="J10" s="167">
        <v>0.8</v>
      </c>
      <c r="K10" s="116"/>
      <c r="L10" s="36"/>
      <c r="M10" s="37"/>
      <c r="N10" s="140">
        <f t="shared" si="0"/>
        <v>6.3999999999999995</v>
      </c>
      <c r="O10" s="85"/>
      <c r="P10" s="85"/>
    </row>
    <row r="11" spans="1:16" x14ac:dyDescent="0.25">
      <c r="A11" s="12" t="s">
        <v>15</v>
      </c>
      <c r="B11" s="102">
        <v>45.9</v>
      </c>
      <c r="C11" s="108">
        <v>56.1</v>
      </c>
      <c r="D11" s="146">
        <v>71.7</v>
      </c>
      <c r="E11" s="35">
        <v>55</v>
      </c>
      <c r="F11" s="152">
        <v>64</v>
      </c>
      <c r="G11" s="152">
        <v>76.3</v>
      </c>
      <c r="H11" s="160">
        <v>71.3</v>
      </c>
      <c r="I11" s="157">
        <v>74.5</v>
      </c>
      <c r="J11" s="166">
        <v>74.5</v>
      </c>
      <c r="K11" s="115"/>
      <c r="L11" s="34"/>
      <c r="M11" s="35"/>
      <c r="N11" s="140">
        <f t="shared" si="0"/>
        <v>589.29999999999995</v>
      </c>
      <c r="O11" s="85"/>
      <c r="P11" s="85"/>
    </row>
    <row r="12" spans="1:16" ht="29.25" x14ac:dyDescent="0.25">
      <c r="A12" s="8" t="s">
        <v>1417</v>
      </c>
      <c r="B12" s="103">
        <v>44.6</v>
      </c>
      <c r="C12" s="109">
        <v>54.7</v>
      </c>
      <c r="D12" s="147">
        <v>70.400000000000006</v>
      </c>
      <c r="E12" s="37">
        <v>53.7</v>
      </c>
      <c r="F12" s="153">
        <v>62.7</v>
      </c>
      <c r="G12" s="153">
        <v>74.8</v>
      </c>
      <c r="H12" s="159">
        <v>69.8</v>
      </c>
      <c r="I12" s="158">
        <v>73</v>
      </c>
      <c r="J12" s="167">
        <v>73</v>
      </c>
      <c r="K12" s="116"/>
      <c r="L12" s="36"/>
      <c r="M12" s="37"/>
      <c r="N12" s="140">
        <f t="shared" si="0"/>
        <v>576.70000000000005</v>
      </c>
      <c r="O12" s="85"/>
      <c r="P12" s="85"/>
    </row>
    <row r="13" spans="1:16" x14ac:dyDescent="0.25">
      <c r="A13" s="13" t="s">
        <v>19</v>
      </c>
      <c r="B13" s="102">
        <v>17867.900000000001</v>
      </c>
      <c r="C13" s="108">
        <v>20013.7</v>
      </c>
      <c r="D13" s="146">
        <v>21869.8</v>
      </c>
      <c r="E13" s="35">
        <v>22128.6</v>
      </c>
      <c r="F13" s="152">
        <v>22405.4</v>
      </c>
      <c r="G13" s="152">
        <v>22238</v>
      </c>
      <c r="H13" s="160">
        <v>22819.3</v>
      </c>
      <c r="I13" s="157">
        <v>23369.4</v>
      </c>
      <c r="J13" s="166">
        <v>22515.4</v>
      </c>
      <c r="K13" s="115"/>
      <c r="L13" s="34"/>
      <c r="M13" s="35"/>
      <c r="N13" s="140">
        <f t="shared" si="0"/>
        <v>195227.49999999997</v>
      </c>
      <c r="O13" s="85"/>
      <c r="P13" s="85"/>
    </row>
    <row r="14" spans="1:16" ht="29.25" x14ac:dyDescent="0.25">
      <c r="A14" s="8" t="s">
        <v>1418</v>
      </c>
      <c r="B14" s="103">
        <v>3322.9</v>
      </c>
      <c r="C14" s="109">
        <v>3547.3</v>
      </c>
      <c r="D14" s="147">
        <v>3595.3</v>
      </c>
      <c r="E14" s="37">
        <v>3690.4</v>
      </c>
      <c r="F14" s="153">
        <v>3876</v>
      </c>
      <c r="G14" s="153">
        <v>3746.7</v>
      </c>
      <c r="H14" s="159">
        <v>3957.6</v>
      </c>
      <c r="I14" s="158">
        <v>4114.3999999999996</v>
      </c>
      <c r="J14" s="167">
        <v>4056.6</v>
      </c>
      <c r="K14" s="116"/>
      <c r="L14" s="36"/>
      <c r="M14" s="37"/>
      <c r="N14" s="140">
        <f t="shared" si="0"/>
        <v>33907.199999999997</v>
      </c>
      <c r="O14" s="85"/>
      <c r="P14" s="85"/>
    </row>
    <row r="15" spans="1:16" x14ac:dyDescent="0.25">
      <c r="A15" s="8" t="s">
        <v>1403</v>
      </c>
      <c r="B15" s="103">
        <v>47.9</v>
      </c>
      <c r="C15" s="109">
        <v>74.5</v>
      </c>
      <c r="D15" s="147">
        <v>79.900000000000006</v>
      </c>
      <c r="E15" s="37">
        <v>91</v>
      </c>
      <c r="F15" s="153">
        <v>91.9</v>
      </c>
      <c r="G15" s="153">
        <v>72</v>
      </c>
      <c r="H15" s="159">
        <v>69.3</v>
      </c>
      <c r="I15" s="158">
        <v>66.400000000000006</v>
      </c>
      <c r="J15" s="167">
        <v>66.400000000000006</v>
      </c>
      <c r="K15" s="116"/>
      <c r="L15" s="36"/>
      <c r="M15" s="37"/>
      <c r="N15" s="140">
        <f t="shared" si="0"/>
        <v>659.3</v>
      </c>
      <c r="O15" s="85"/>
      <c r="P15" s="85"/>
    </row>
    <row r="16" spans="1:16" x14ac:dyDescent="0.25">
      <c r="A16" s="9" t="s">
        <v>1404</v>
      </c>
      <c r="B16" s="103">
        <v>68.099999999999994</v>
      </c>
      <c r="C16" s="109">
        <v>93</v>
      </c>
      <c r="D16" s="147">
        <v>87.3</v>
      </c>
      <c r="E16" s="37">
        <v>95.2</v>
      </c>
      <c r="F16" s="153">
        <v>75</v>
      </c>
      <c r="G16" s="153">
        <v>81</v>
      </c>
      <c r="H16" s="159">
        <v>74.900000000000006</v>
      </c>
      <c r="I16" s="158">
        <v>83.7</v>
      </c>
      <c r="J16" s="167">
        <v>94.7</v>
      </c>
      <c r="K16" s="116"/>
      <c r="L16" s="36"/>
      <c r="M16" s="37"/>
      <c r="N16" s="140">
        <f t="shared" si="0"/>
        <v>752.90000000000009</v>
      </c>
      <c r="O16" s="85"/>
      <c r="P16" s="85"/>
    </row>
    <row r="17" spans="1:16" x14ac:dyDescent="0.25">
      <c r="A17" s="9" t="s">
        <v>1405</v>
      </c>
      <c r="B17" s="103">
        <v>50.8</v>
      </c>
      <c r="C17" s="109">
        <v>53.1</v>
      </c>
      <c r="D17" s="147">
        <v>53.1</v>
      </c>
      <c r="E17" s="37">
        <v>53.1</v>
      </c>
      <c r="F17" s="153">
        <v>53.1</v>
      </c>
      <c r="G17" s="153">
        <v>49.5</v>
      </c>
      <c r="H17" s="159">
        <v>49.5</v>
      </c>
      <c r="I17" s="158">
        <v>45.9</v>
      </c>
      <c r="J17" s="167">
        <v>45.9</v>
      </c>
      <c r="K17" s="116"/>
      <c r="L17" s="36"/>
      <c r="M17" s="37"/>
      <c r="N17" s="140">
        <f t="shared" si="0"/>
        <v>453.99999999999994</v>
      </c>
      <c r="O17" s="85"/>
      <c r="P17" s="85"/>
    </row>
    <row r="18" spans="1:16" x14ac:dyDescent="0.25">
      <c r="A18" s="9" t="s">
        <v>1406</v>
      </c>
      <c r="B18" s="142" t="s">
        <v>70</v>
      </c>
      <c r="C18" s="142" t="s">
        <v>70</v>
      </c>
      <c r="D18" s="147">
        <v>999999999999</v>
      </c>
      <c r="E18" s="142" t="s">
        <v>70</v>
      </c>
      <c r="F18" s="147">
        <v>999999999999</v>
      </c>
      <c r="G18" s="147">
        <v>999999999999</v>
      </c>
      <c r="H18" s="147">
        <v>999999999999</v>
      </c>
      <c r="I18" s="147">
        <v>999999999999</v>
      </c>
      <c r="J18" s="147">
        <v>999999999999</v>
      </c>
      <c r="K18" s="142"/>
      <c r="L18" s="142"/>
      <c r="M18" s="142"/>
      <c r="N18" s="140" t="e">
        <f t="shared" si="0"/>
        <v>#VALUE!</v>
      </c>
      <c r="O18" s="85"/>
      <c r="P18" s="85"/>
    </row>
    <row r="19" spans="1:16" ht="43.5" x14ac:dyDescent="0.25">
      <c r="A19" s="9" t="s">
        <v>1407</v>
      </c>
      <c r="B19" s="103">
        <v>326</v>
      </c>
      <c r="C19" s="109">
        <v>330.7</v>
      </c>
      <c r="D19" s="147">
        <v>345.6</v>
      </c>
      <c r="E19" s="37">
        <v>333.2</v>
      </c>
      <c r="F19" s="153">
        <v>339.2</v>
      </c>
      <c r="G19" s="153">
        <v>320.8</v>
      </c>
      <c r="H19" s="159">
        <v>326.5</v>
      </c>
      <c r="I19" s="158">
        <v>340.5</v>
      </c>
      <c r="J19" s="167">
        <v>344.3</v>
      </c>
      <c r="K19" s="116"/>
      <c r="L19" s="36"/>
      <c r="M19" s="37"/>
      <c r="N19" s="140">
        <f t="shared" si="0"/>
        <v>3006.8</v>
      </c>
      <c r="O19" s="85"/>
      <c r="P19" s="85"/>
    </row>
    <row r="20" spans="1:16" x14ac:dyDescent="0.25">
      <c r="A20" s="9" t="s">
        <v>1408</v>
      </c>
      <c r="B20" s="103">
        <v>1236</v>
      </c>
      <c r="C20" s="109">
        <v>1342.5</v>
      </c>
      <c r="D20" s="147">
        <v>1404.8</v>
      </c>
      <c r="E20" s="37">
        <v>1383.2</v>
      </c>
      <c r="F20" s="153">
        <v>1298.2</v>
      </c>
      <c r="G20" s="153">
        <v>1192</v>
      </c>
      <c r="H20" s="159">
        <v>1306.9000000000001</v>
      </c>
      <c r="I20" s="158">
        <v>1307.0999999999999</v>
      </c>
      <c r="J20" s="167">
        <v>1444.4</v>
      </c>
      <c r="K20" s="116"/>
      <c r="L20" s="36"/>
      <c r="M20" s="37"/>
      <c r="N20" s="140">
        <f t="shared" si="0"/>
        <v>11915.1</v>
      </c>
      <c r="O20" s="85"/>
      <c r="P20" s="85"/>
    </row>
    <row r="21" spans="1:16" ht="29.25" x14ac:dyDescent="0.25">
      <c r="A21" s="9" t="s">
        <v>1468</v>
      </c>
      <c r="B21" s="103">
        <v>188.5</v>
      </c>
      <c r="C21" s="109">
        <v>189.2</v>
      </c>
      <c r="D21" s="147">
        <v>190.4</v>
      </c>
      <c r="E21" s="37">
        <v>188.8</v>
      </c>
      <c r="F21" s="153">
        <v>188.1</v>
      </c>
      <c r="G21" s="153">
        <v>188</v>
      </c>
      <c r="H21" s="159">
        <v>188.2</v>
      </c>
      <c r="I21" s="158">
        <v>194.2</v>
      </c>
      <c r="J21" s="167">
        <v>194.2</v>
      </c>
      <c r="K21" s="116"/>
      <c r="L21" s="36"/>
      <c r="M21" s="37"/>
      <c r="N21" s="140">
        <f t="shared" si="0"/>
        <v>1709.6000000000001</v>
      </c>
      <c r="O21" s="85"/>
      <c r="P21" s="85"/>
    </row>
    <row r="22" spans="1:16" x14ac:dyDescent="0.25">
      <c r="A22" s="9" t="s">
        <v>28</v>
      </c>
      <c r="B22" s="142" t="s">
        <v>70</v>
      </c>
      <c r="C22" s="142" t="s">
        <v>70</v>
      </c>
      <c r="D22" s="147">
        <v>999999999999</v>
      </c>
      <c r="E22" s="142" t="s">
        <v>70</v>
      </c>
      <c r="F22" s="147">
        <v>999999999999</v>
      </c>
      <c r="G22" s="147">
        <v>999999999999</v>
      </c>
      <c r="H22" s="147">
        <v>999999999999</v>
      </c>
      <c r="I22" s="147">
        <v>999999999999</v>
      </c>
      <c r="J22" s="147">
        <v>999999999999</v>
      </c>
      <c r="K22" s="142"/>
      <c r="L22" s="142"/>
      <c r="M22" s="142"/>
      <c r="N22" s="140" t="e">
        <f t="shared" si="0"/>
        <v>#VALUE!</v>
      </c>
      <c r="O22" s="85"/>
      <c r="P22" s="85"/>
    </row>
    <row r="23" spans="1:16" ht="29.25" x14ac:dyDescent="0.25">
      <c r="A23" s="9" t="s">
        <v>1469</v>
      </c>
      <c r="B23" s="103">
        <v>408.2</v>
      </c>
      <c r="C23" s="109">
        <v>552</v>
      </c>
      <c r="D23" s="147">
        <v>600.5</v>
      </c>
      <c r="E23" s="37">
        <v>564.29999999999995</v>
      </c>
      <c r="F23" s="153">
        <v>576.29999999999995</v>
      </c>
      <c r="G23" s="153">
        <v>650.79999999999995</v>
      </c>
      <c r="H23" s="159">
        <v>637.29999999999995</v>
      </c>
      <c r="I23" s="158">
        <v>593</v>
      </c>
      <c r="J23" s="167">
        <v>577.70000000000005</v>
      </c>
      <c r="K23" s="116"/>
      <c r="L23" s="36"/>
      <c r="M23" s="37"/>
      <c r="N23" s="140">
        <f t="shared" si="0"/>
        <v>5160.1000000000004</v>
      </c>
      <c r="O23" s="85"/>
      <c r="P23" s="85"/>
    </row>
    <row r="24" spans="1:16" ht="29.25" x14ac:dyDescent="0.25">
      <c r="A24" s="9" t="s">
        <v>1419</v>
      </c>
      <c r="B24" s="143" t="s">
        <v>70</v>
      </c>
      <c r="C24" s="142" t="s">
        <v>70</v>
      </c>
      <c r="D24" s="148">
        <v>999999999999</v>
      </c>
      <c r="E24" s="143" t="s">
        <v>70</v>
      </c>
      <c r="F24" s="148">
        <v>999999999999</v>
      </c>
      <c r="G24" s="148">
        <v>999999999999</v>
      </c>
      <c r="H24" s="148">
        <v>999999999999</v>
      </c>
      <c r="I24" s="148">
        <v>999999999999</v>
      </c>
      <c r="J24" s="148">
        <v>999999999999</v>
      </c>
      <c r="K24" s="143"/>
      <c r="L24" s="143"/>
      <c r="M24" s="143"/>
      <c r="N24" s="140" t="e">
        <f t="shared" si="0"/>
        <v>#VALUE!</v>
      </c>
      <c r="O24" s="85"/>
      <c r="P24" s="85"/>
    </row>
    <row r="25" spans="1:16" ht="29.25" x14ac:dyDescent="0.25">
      <c r="A25" s="9" t="s">
        <v>30</v>
      </c>
      <c r="B25" s="143">
        <v>379.5</v>
      </c>
      <c r="C25" s="109">
        <v>370.3</v>
      </c>
      <c r="D25" s="147">
        <v>389.8</v>
      </c>
      <c r="E25" s="37">
        <v>401.4</v>
      </c>
      <c r="F25" s="153">
        <v>409.7</v>
      </c>
      <c r="G25" s="153">
        <v>404</v>
      </c>
      <c r="H25" s="159">
        <v>395.5</v>
      </c>
      <c r="I25" s="158">
        <v>405.8</v>
      </c>
      <c r="J25" s="167">
        <v>406.8</v>
      </c>
      <c r="K25" s="116"/>
      <c r="L25" s="36"/>
      <c r="M25" s="37"/>
      <c r="N25" s="140">
        <f t="shared" si="0"/>
        <v>3562.8</v>
      </c>
      <c r="O25" s="85"/>
      <c r="P25" s="85"/>
    </row>
    <row r="26" spans="1:16" ht="29.25" x14ac:dyDescent="0.25">
      <c r="A26" s="9" t="s">
        <v>1411</v>
      </c>
      <c r="B26" s="103">
        <v>284.2</v>
      </c>
      <c r="C26" s="109">
        <v>324.2</v>
      </c>
      <c r="D26" s="147">
        <v>346.7</v>
      </c>
      <c r="E26" s="37">
        <v>322.5</v>
      </c>
      <c r="F26" s="153">
        <v>401.1</v>
      </c>
      <c r="G26" s="153">
        <v>353</v>
      </c>
      <c r="H26" s="159">
        <v>349.4</v>
      </c>
      <c r="I26" s="158">
        <v>336.1</v>
      </c>
      <c r="J26" s="167">
        <v>350.1</v>
      </c>
      <c r="K26" s="116"/>
      <c r="L26" s="36"/>
      <c r="M26" s="37"/>
      <c r="N26" s="140">
        <f t="shared" si="0"/>
        <v>3067.2999999999997</v>
      </c>
      <c r="O26" s="85"/>
      <c r="P26" s="85"/>
    </row>
    <row r="27" spans="1:16" x14ac:dyDescent="0.25">
      <c r="A27" s="9" t="s">
        <v>1412</v>
      </c>
      <c r="B27" s="103">
        <v>10.3</v>
      </c>
      <c r="C27" s="109">
        <v>10.4</v>
      </c>
      <c r="D27" s="147">
        <v>10.4</v>
      </c>
      <c r="E27" s="37">
        <v>10.4</v>
      </c>
      <c r="F27" s="153">
        <v>10.4</v>
      </c>
      <c r="G27" s="153">
        <v>8.5</v>
      </c>
      <c r="H27" s="159">
        <v>8.5</v>
      </c>
      <c r="I27" s="158">
        <v>8.6999999999999993</v>
      </c>
      <c r="J27" s="158">
        <v>8.6999999999999993</v>
      </c>
      <c r="K27" s="116"/>
      <c r="L27" s="36"/>
      <c r="M27" s="37"/>
      <c r="N27" s="140">
        <f t="shared" si="0"/>
        <v>86.300000000000011</v>
      </c>
      <c r="O27" s="85"/>
      <c r="P27" s="85"/>
    </row>
    <row r="28" spans="1:16" ht="29.25" x14ac:dyDescent="0.25">
      <c r="A28" s="9" t="s">
        <v>1420</v>
      </c>
      <c r="B28" s="103">
        <v>1773.3</v>
      </c>
      <c r="C28" s="109">
        <v>2051.4</v>
      </c>
      <c r="D28" s="147">
        <v>2050.3000000000002</v>
      </c>
      <c r="E28" s="37">
        <v>2144.4</v>
      </c>
      <c r="F28" s="153">
        <v>2208.3000000000002</v>
      </c>
      <c r="G28" s="153">
        <v>2339.8000000000002</v>
      </c>
      <c r="H28" s="159">
        <v>2581.5</v>
      </c>
      <c r="I28" s="158">
        <v>2970.7</v>
      </c>
      <c r="J28" s="167">
        <v>2800.5</v>
      </c>
      <c r="K28" s="116"/>
      <c r="L28" s="36"/>
      <c r="M28" s="37"/>
      <c r="N28" s="140">
        <f t="shared" si="0"/>
        <v>20920.2</v>
      </c>
      <c r="O28" s="85"/>
      <c r="P28" s="85"/>
    </row>
    <row r="29" spans="1:16" ht="29.25" x14ac:dyDescent="0.25">
      <c r="A29" s="9" t="s">
        <v>1421</v>
      </c>
      <c r="B29" s="103">
        <v>2118.1</v>
      </c>
      <c r="C29" s="109">
        <v>2752.2</v>
      </c>
      <c r="D29" s="147">
        <v>3261.5</v>
      </c>
      <c r="E29" s="37">
        <v>2775.7</v>
      </c>
      <c r="F29" s="153">
        <v>3039.1</v>
      </c>
      <c r="G29" s="153">
        <v>4052.2</v>
      </c>
      <c r="H29" s="159">
        <v>3170.4</v>
      </c>
      <c r="I29" s="158">
        <v>3128.6</v>
      </c>
      <c r="J29" s="167">
        <v>2236.5</v>
      </c>
      <c r="K29" s="116"/>
      <c r="L29" s="36"/>
      <c r="M29" s="37"/>
      <c r="N29" s="140">
        <f t="shared" si="0"/>
        <v>26534.3</v>
      </c>
      <c r="O29" s="85"/>
      <c r="P29" s="85"/>
    </row>
    <row r="30" spans="1:16" x14ac:dyDescent="0.25">
      <c r="A30" s="9" t="s">
        <v>1422</v>
      </c>
      <c r="B30" s="103">
        <v>1672.5</v>
      </c>
      <c r="C30" s="109">
        <v>2043.9</v>
      </c>
      <c r="D30" s="147">
        <v>2277.1</v>
      </c>
      <c r="E30" s="37">
        <v>2488</v>
      </c>
      <c r="F30" s="153">
        <v>2491.6</v>
      </c>
      <c r="G30" s="153">
        <v>2286.6999999999998</v>
      </c>
      <c r="H30" s="159">
        <v>2240.8000000000002</v>
      </c>
      <c r="I30" s="158">
        <v>2293.6999999999998</v>
      </c>
      <c r="J30" s="167">
        <v>2436.9</v>
      </c>
      <c r="K30" s="116"/>
      <c r="L30" s="36"/>
      <c r="M30" s="37"/>
      <c r="N30" s="140">
        <f t="shared" si="0"/>
        <v>20231.2</v>
      </c>
      <c r="O30" s="85"/>
      <c r="P30" s="85"/>
    </row>
    <row r="31" spans="1:16" ht="29.25" x14ac:dyDescent="0.25">
      <c r="A31" s="9" t="s">
        <v>1423</v>
      </c>
      <c r="B31" s="103">
        <v>2193.1999999999998</v>
      </c>
      <c r="C31" s="109">
        <v>2912.7</v>
      </c>
      <c r="D31" s="147">
        <v>2922.5</v>
      </c>
      <c r="E31" s="37">
        <v>3259.6</v>
      </c>
      <c r="F31" s="153">
        <v>3461</v>
      </c>
      <c r="G31" s="153">
        <v>3412.7</v>
      </c>
      <c r="H31" s="159">
        <v>3234.4</v>
      </c>
      <c r="I31" s="158">
        <v>3248.2</v>
      </c>
      <c r="J31" s="167">
        <v>3679.7</v>
      </c>
      <c r="K31" s="116"/>
      <c r="L31" s="36"/>
      <c r="M31" s="37"/>
      <c r="N31" s="140">
        <f t="shared" si="0"/>
        <v>28324.000000000004</v>
      </c>
      <c r="O31" s="85"/>
      <c r="P31" s="85"/>
    </row>
    <row r="32" spans="1:16" ht="29.25" x14ac:dyDescent="0.25">
      <c r="A32" s="9" t="s">
        <v>1424</v>
      </c>
      <c r="B32" s="103">
        <v>650.4</v>
      </c>
      <c r="C32" s="109">
        <v>885.9</v>
      </c>
      <c r="D32" s="147">
        <v>1012</v>
      </c>
      <c r="E32" s="37">
        <v>975.3</v>
      </c>
      <c r="F32" s="153">
        <v>801.2</v>
      </c>
      <c r="G32" s="153">
        <v>791.6</v>
      </c>
      <c r="H32" s="159">
        <v>934.5</v>
      </c>
      <c r="I32" s="158">
        <v>991</v>
      </c>
      <c r="J32" s="167">
        <v>753.5</v>
      </c>
      <c r="K32" s="116"/>
      <c r="L32" s="36"/>
      <c r="M32" s="37"/>
      <c r="N32" s="140">
        <f t="shared" si="0"/>
        <v>7795.4000000000005</v>
      </c>
      <c r="O32" s="85"/>
      <c r="P32" s="85"/>
    </row>
    <row r="33" spans="1:16" x14ac:dyDescent="0.25">
      <c r="A33" s="9" t="s">
        <v>1426</v>
      </c>
      <c r="B33" s="103">
        <v>141.6</v>
      </c>
      <c r="C33" s="109">
        <v>149.6</v>
      </c>
      <c r="D33" s="147">
        <v>149.6</v>
      </c>
      <c r="E33" s="37">
        <v>149.6</v>
      </c>
      <c r="F33" s="153">
        <v>149.6</v>
      </c>
      <c r="G33" s="153">
        <v>177.6</v>
      </c>
      <c r="H33" s="159">
        <v>177.6</v>
      </c>
      <c r="I33" s="158">
        <v>179.5</v>
      </c>
      <c r="J33" s="167">
        <v>179.5</v>
      </c>
      <c r="K33" s="116"/>
      <c r="L33" s="36"/>
      <c r="M33" s="37"/>
      <c r="N33" s="140">
        <f t="shared" si="0"/>
        <v>1454.2</v>
      </c>
      <c r="O33" s="85"/>
      <c r="P33" s="85"/>
    </row>
    <row r="34" spans="1:16" x14ac:dyDescent="0.25">
      <c r="A34" s="9" t="s">
        <v>1413</v>
      </c>
      <c r="B34" s="103">
        <v>49.3</v>
      </c>
      <c r="C34" s="109">
        <v>58</v>
      </c>
      <c r="D34" s="147">
        <v>57.4</v>
      </c>
      <c r="E34" s="37">
        <v>59.6</v>
      </c>
      <c r="F34" s="153">
        <v>58.4</v>
      </c>
      <c r="G34" s="153">
        <v>48.9</v>
      </c>
      <c r="H34" s="159">
        <v>43.3</v>
      </c>
      <c r="I34" s="158">
        <v>46.7</v>
      </c>
      <c r="J34" s="167">
        <v>45</v>
      </c>
      <c r="K34" s="116"/>
      <c r="L34" s="36"/>
      <c r="M34" s="37"/>
      <c r="N34" s="140">
        <f t="shared" si="0"/>
        <v>466.59999999999997</v>
      </c>
      <c r="O34" s="85"/>
      <c r="P34" s="85"/>
    </row>
    <row r="35" spans="1:16" ht="30" x14ac:dyDescent="0.25">
      <c r="A35" s="13" t="s">
        <v>1427</v>
      </c>
      <c r="B35" s="102">
        <v>3936.1</v>
      </c>
      <c r="C35" s="108">
        <v>4027.3</v>
      </c>
      <c r="D35" s="146">
        <v>3690.9</v>
      </c>
      <c r="E35" s="35">
        <v>3348.7</v>
      </c>
      <c r="F35" s="152">
        <v>2423.6999999999998</v>
      </c>
      <c r="G35" s="152">
        <v>2003.4</v>
      </c>
      <c r="H35" s="160">
        <v>2016.2</v>
      </c>
      <c r="I35" s="157">
        <v>2203.6999999999998</v>
      </c>
      <c r="J35" s="166">
        <v>2201.5</v>
      </c>
      <c r="K35" s="115"/>
      <c r="L35" s="34"/>
      <c r="M35" s="35"/>
      <c r="N35" s="140">
        <f t="shared" si="0"/>
        <v>25851.500000000004</v>
      </c>
      <c r="O35" s="85"/>
      <c r="P35" s="85"/>
    </row>
    <row r="36" spans="1:16" ht="43.5" x14ac:dyDescent="0.25">
      <c r="A36" s="7" t="s">
        <v>1428</v>
      </c>
      <c r="B36" s="103">
        <v>2031.6</v>
      </c>
      <c r="C36" s="109">
        <v>1999.3</v>
      </c>
      <c r="D36" s="147">
        <v>1898.4</v>
      </c>
      <c r="E36" s="37">
        <v>1698.8</v>
      </c>
      <c r="F36" s="153">
        <v>1519.1</v>
      </c>
      <c r="G36" s="153">
        <v>1464.3</v>
      </c>
      <c r="H36" s="159">
        <v>1492.2</v>
      </c>
      <c r="I36" s="158">
        <v>1599.7</v>
      </c>
      <c r="J36" s="167">
        <v>1604.4</v>
      </c>
      <c r="K36" s="116"/>
      <c r="L36" s="36"/>
      <c r="M36" s="37"/>
      <c r="N36" s="140">
        <f t="shared" si="0"/>
        <v>15307.8</v>
      </c>
      <c r="O36" s="85"/>
      <c r="P36" s="85"/>
    </row>
    <row r="37" spans="1:16" ht="28.5" x14ac:dyDescent="0.25">
      <c r="A37" s="58" t="s">
        <v>1429</v>
      </c>
      <c r="B37" s="103">
        <v>1040.0999999999999</v>
      </c>
      <c r="C37" s="109">
        <v>1234.0999999999999</v>
      </c>
      <c r="D37" s="147">
        <v>1131.2</v>
      </c>
      <c r="E37" s="37">
        <v>1110.5999999999999</v>
      </c>
      <c r="F37" s="153">
        <v>594.5</v>
      </c>
      <c r="G37" s="153">
        <v>421.5</v>
      </c>
      <c r="H37" s="159">
        <v>397.1</v>
      </c>
      <c r="I37" s="158">
        <v>475.1</v>
      </c>
      <c r="J37" s="167">
        <v>468.6</v>
      </c>
      <c r="K37" s="116"/>
      <c r="L37" s="36"/>
      <c r="M37" s="37"/>
      <c r="N37" s="140">
        <f t="shared" si="0"/>
        <v>6872.8000000000011</v>
      </c>
      <c r="O37" s="85"/>
      <c r="P37" s="85"/>
    </row>
    <row r="38" spans="1:16" ht="28.5" x14ac:dyDescent="0.25">
      <c r="A38" s="58" t="s">
        <v>1470</v>
      </c>
      <c r="B38" s="103">
        <v>864.4</v>
      </c>
      <c r="C38" s="109">
        <v>793.9</v>
      </c>
      <c r="D38" s="147">
        <v>661.3</v>
      </c>
      <c r="E38" s="37">
        <v>539.4</v>
      </c>
      <c r="F38" s="153">
        <v>310.10000000000002</v>
      </c>
      <c r="G38" s="153">
        <v>117.5</v>
      </c>
      <c r="H38" s="159">
        <v>126.8</v>
      </c>
      <c r="I38" s="158">
        <v>128.9</v>
      </c>
      <c r="J38" s="167">
        <v>128.6</v>
      </c>
      <c r="K38" s="116"/>
      <c r="L38" s="36"/>
      <c r="M38" s="37"/>
      <c r="N38" s="140">
        <f t="shared" si="0"/>
        <v>3670.9</v>
      </c>
      <c r="O38" s="85"/>
      <c r="P38" s="85"/>
    </row>
    <row r="39" spans="1:16" ht="45" x14ac:dyDescent="0.25">
      <c r="A39" s="13" t="s">
        <v>1465</v>
      </c>
      <c r="B39" s="102">
        <v>553</v>
      </c>
      <c r="C39" s="108">
        <v>572.9</v>
      </c>
      <c r="D39" s="146">
        <v>686.5</v>
      </c>
      <c r="E39" s="35">
        <v>700.6</v>
      </c>
      <c r="F39" s="152">
        <v>736.3</v>
      </c>
      <c r="G39" s="152">
        <v>759.7</v>
      </c>
      <c r="H39" s="160">
        <v>714.9</v>
      </c>
      <c r="I39" s="157">
        <v>737.3</v>
      </c>
      <c r="J39" s="166">
        <v>786.1</v>
      </c>
      <c r="K39" s="115"/>
      <c r="L39" s="34"/>
      <c r="M39" s="35"/>
      <c r="N39" s="140">
        <f t="shared" si="0"/>
        <v>6247.3</v>
      </c>
      <c r="O39" s="85"/>
      <c r="P39" s="85"/>
    </row>
    <row r="40" spans="1:16" x14ac:dyDescent="0.25">
      <c r="A40" s="13" t="s">
        <v>1432</v>
      </c>
      <c r="B40" s="102">
        <v>1400.7</v>
      </c>
      <c r="C40" s="108">
        <v>1560.3</v>
      </c>
      <c r="D40" s="146">
        <v>1603.6</v>
      </c>
      <c r="E40" s="35">
        <v>1570.3</v>
      </c>
      <c r="F40" s="152">
        <v>1688.7</v>
      </c>
      <c r="G40" s="152">
        <v>2450.5</v>
      </c>
      <c r="H40" s="160">
        <v>2340.1999999999998</v>
      </c>
      <c r="I40" s="157">
        <v>2515.3000000000002</v>
      </c>
      <c r="J40" s="166">
        <v>2326.8000000000002</v>
      </c>
      <c r="K40" s="115"/>
      <c r="L40" s="34"/>
      <c r="M40" s="35"/>
      <c r="N40" s="140">
        <f t="shared" si="0"/>
        <v>17456.399999999998</v>
      </c>
      <c r="O40" s="85"/>
      <c r="P40" s="85"/>
    </row>
    <row r="41" spans="1:16" ht="30" x14ac:dyDescent="0.25">
      <c r="A41" s="13" t="s">
        <v>1433</v>
      </c>
      <c r="B41" s="102">
        <v>13763.1</v>
      </c>
      <c r="C41" s="108">
        <v>14607.9</v>
      </c>
      <c r="D41" s="146">
        <v>15900.9</v>
      </c>
      <c r="E41" s="35">
        <v>15524.4</v>
      </c>
      <c r="F41" s="152">
        <v>16455.900000000001</v>
      </c>
      <c r="G41" s="152">
        <v>17205.400000000001</v>
      </c>
      <c r="H41" s="160">
        <v>17196.400000000001</v>
      </c>
      <c r="I41" s="157">
        <v>17710.400000000001</v>
      </c>
      <c r="J41" s="166">
        <v>17708.400000000001</v>
      </c>
      <c r="K41" s="115"/>
      <c r="L41" s="34"/>
      <c r="M41" s="35"/>
      <c r="N41" s="140">
        <f t="shared" si="0"/>
        <v>146072.79999999999</v>
      </c>
      <c r="O41" s="85"/>
      <c r="P41" s="85"/>
    </row>
    <row r="42" spans="1:16" ht="57.75" x14ac:dyDescent="0.25">
      <c r="A42" s="9" t="s">
        <v>1434</v>
      </c>
      <c r="B42" s="103">
        <v>730.1</v>
      </c>
      <c r="C42" s="109">
        <v>887.7</v>
      </c>
      <c r="D42" s="147">
        <v>987</v>
      </c>
      <c r="E42" s="37">
        <v>946.9</v>
      </c>
      <c r="F42" s="153">
        <v>977.3</v>
      </c>
      <c r="G42" s="153">
        <v>872.2</v>
      </c>
      <c r="H42" s="159">
        <v>949.4</v>
      </c>
      <c r="I42" s="158">
        <v>996.4</v>
      </c>
      <c r="J42" s="167">
        <v>1042.5</v>
      </c>
      <c r="K42" s="116"/>
      <c r="L42" s="36"/>
      <c r="M42" s="37"/>
      <c r="N42" s="140">
        <f t="shared" si="0"/>
        <v>8389.5</v>
      </c>
      <c r="O42" s="85"/>
      <c r="P42" s="85"/>
    </row>
    <row r="43" spans="1:16" ht="29.25" x14ac:dyDescent="0.25">
      <c r="A43" s="9" t="s">
        <v>1435</v>
      </c>
      <c r="B43" s="103">
        <v>6936.1</v>
      </c>
      <c r="C43" s="109">
        <v>7470.9</v>
      </c>
      <c r="D43" s="147">
        <v>8169.5</v>
      </c>
      <c r="E43" s="37">
        <v>8004.8</v>
      </c>
      <c r="F43" s="153">
        <v>8580.7999999999993</v>
      </c>
      <c r="G43" s="153">
        <v>9403.1</v>
      </c>
      <c r="H43" s="159">
        <v>8984</v>
      </c>
      <c r="I43" s="158">
        <v>9569.5</v>
      </c>
      <c r="J43" s="167">
        <v>9837.6</v>
      </c>
      <c r="K43" s="116"/>
      <c r="L43" s="36"/>
      <c r="M43" s="37"/>
      <c r="N43" s="140">
        <f t="shared" si="0"/>
        <v>76956.3</v>
      </c>
      <c r="O43" s="85"/>
      <c r="P43" s="85"/>
    </row>
    <row r="44" spans="1:16" ht="29.25" x14ac:dyDescent="0.25">
      <c r="A44" s="9" t="s">
        <v>1462</v>
      </c>
      <c r="B44" s="103">
        <v>6096.9</v>
      </c>
      <c r="C44" s="109">
        <v>6249.2</v>
      </c>
      <c r="D44" s="147">
        <v>6744.3</v>
      </c>
      <c r="E44" s="37">
        <v>6572.7</v>
      </c>
      <c r="F44" s="153">
        <v>6897.8</v>
      </c>
      <c r="G44" s="153">
        <v>6930.1</v>
      </c>
      <c r="H44" s="159">
        <v>7263</v>
      </c>
      <c r="I44" s="158">
        <v>7144.6</v>
      </c>
      <c r="J44" s="167">
        <v>6828.2</v>
      </c>
      <c r="K44" s="116"/>
      <c r="L44" s="36"/>
      <c r="M44" s="37"/>
      <c r="N44" s="140">
        <f t="shared" si="0"/>
        <v>60726.799999999996</v>
      </c>
      <c r="O44" s="85"/>
      <c r="P44" s="85"/>
    </row>
    <row r="45" spans="1:16" x14ac:dyDescent="0.25">
      <c r="A45" s="13" t="s">
        <v>1437</v>
      </c>
      <c r="B45" s="102">
        <v>846.3</v>
      </c>
      <c r="C45" s="108">
        <v>857.9</v>
      </c>
      <c r="D45" s="146">
        <v>875.2</v>
      </c>
      <c r="E45" s="35">
        <v>916.3</v>
      </c>
      <c r="F45" s="152">
        <v>945.2</v>
      </c>
      <c r="G45" s="152">
        <v>1133.8</v>
      </c>
      <c r="H45" s="160">
        <v>1112.8</v>
      </c>
      <c r="I45" s="157">
        <v>1085</v>
      </c>
      <c r="J45" s="166">
        <v>1101.3</v>
      </c>
      <c r="K45" s="115"/>
      <c r="L45" s="34"/>
      <c r="M45" s="35"/>
      <c r="N45" s="140">
        <f t="shared" si="0"/>
        <v>8873.7999999999993</v>
      </c>
      <c r="O45" s="85"/>
      <c r="P45" s="85"/>
    </row>
    <row r="46" spans="1:16" ht="43.5" x14ac:dyDescent="0.25">
      <c r="A46" s="69" t="s">
        <v>1438</v>
      </c>
      <c r="B46" s="105">
        <v>660.5</v>
      </c>
      <c r="C46" s="105">
        <v>646.4</v>
      </c>
      <c r="D46" s="149">
        <v>650.4</v>
      </c>
      <c r="E46" s="123">
        <v>648.20000000000005</v>
      </c>
      <c r="F46" s="154">
        <v>645.6</v>
      </c>
      <c r="G46" s="154">
        <v>708.2</v>
      </c>
      <c r="H46" s="161">
        <v>700.2</v>
      </c>
      <c r="I46" s="164">
        <v>682.5</v>
      </c>
      <c r="J46" s="168">
        <v>658.2</v>
      </c>
      <c r="K46" s="125"/>
      <c r="L46" s="127"/>
      <c r="M46" s="123"/>
      <c r="N46" s="140">
        <f t="shared" si="0"/>
        <v>6000.2</v>
      </c>
      <c r="O46" s="85"/>
      <c r="P46" s="85"/>
    </row>
    <row r="47" spans="1:16" x14ac:dyDescent="0.25">
      <c r="A47" s="69" t="s">
        <v>1439</v>
      </c>
      <c r="B47" s="134">
        <v>0.7</v>
      </c>
      <c r="C47" s="105">
        <v>0.7</v>
      </c>
      <c r="D47" s="149">
        <v>0.7</v>
      </c>
      <c r="E47" s="123">
        <v>29.5</v>
      </c>
      <c r="F47" s="154">
        <v>98.4</v>
      </c>
      <c r="G47" s="154">
        <v>191.6</v>
      </c>
      <c r="H47" s="161">
        <v>191.5</v>
      </c>
      <c r="I47" s="164">
        <v>151.80000000000001</v>
      </c>
      <c r="J47" s="168">
        <v>153.19999999999999</v>
      </c>
      <c r="K47" s="125"/>
      <c r="L47" s="127"/>
      <c r="M47" s="122"/>
      <c r="N47" s="140">
        <f t="shared" si="0"/>
        <v>818.10000000000014</v>
      </c>
      <c r="O47" s="85"/>
      <c r="P47" s="85"/>
    </row>
    <row r="48" spans="1:16" ht="29.25" x14ac:dyDescent="0.25">
      <c r="A48" s="69" t="s">
        <v>1441</v>
      </c>
      <c r="B48" s="105">
        <v>102.3</v>
      </c>
      <c r="C48" s="105">
        <v>138.1</v>
      </c>
      <c r="D48" s="149">
        <v>138.1</v>
      </c>
      <c r="E48" s="123">
        <v>144.1</v>
      </c>
      <c r="F48" s="154">
        <v>133.19999999999999</v>
      </c>
      <c r="G48" s="154">
        <v>158.19999999999999</v>
      </c>
      <c r="H48" s="161">
        <v>150.9</v>
      </c>
      <c r="I48" s="164">
        <v>176.9</v>
      </c>
      <c r="J48" s="168">
        <v>208.7</v>
      </c>
      <c r="K48" s="125"/>
      <c r="L48" s="127"/>
      <c r="M48" s="123"/>
      <c r="N48" s="140">
        <f t="shared" si="0"/>
        <v>1350.5</v>
      </c>
      <c r="O48" s="85"/>
      <c r="P48" s="85"/>
    </row>
    <row r="49" spans="1:16" ht="29.25" x14ac:dyDescent="0.25">
      <c r="A49" s="69" t="s">
        <v>1442</v>
      </c>
      <c r="B49" s="105">
        <v>82.8</v>
      </c>
      <c r="C49" s="105">
        <v>72.599999999999994</v>
      </c>
      <c r="D49" s="149">
        <v>85.9</v>
      </c>
      <c r="E49" s="123">
        <v>94.6</v>
      </c>
      <c r="F49" s="154">
        <v>68</v>
      </c>
      <c r="G49" s="154">
        <v>75.8</v>
      </c>
      <c r="H49" s="161">
        <v>70.3</v>
      </c>
      <c r="I49" s="164">
        <v>73.7</v>
      </c>
      <c r="J49" s="168">
        <v>81.2</v>
      </c>
      <c r="K49" s="125"/>
      <c r="L49" s="127"/>
      <c r="M49" s="123"/>
      <c r="N49" s="140">
        <f t="shared" si="0"/>
        <v>704.90000000000009</v>
      </c>
      <c r="O49" s="85"/>
      <c r="P49" s="85"/>
    </row>
    <row r="50" spans="1:16" ht="30" x14ac:dyDescent="0.25">
      <c r="A50" s="13" t="s">
        <v>1467</v>
      </c>
      <c r="B50" s="102">
        <v>519.70000000000005</v>
      </c>
      <c r="C50" s="108">
        <v>502.2</v>
      </c>
      <c r="D50" s="146">
        <v>522.9</v>
      </c>
      <c r="E50" s="35">
        <v>537.5</v>
      </c>
      <c r="F50" s="152">
        <v>533.79999999999995</v>
      </c>
      <c r="G50" s="152">
        <v>635.20000000000005</v>
      </c>
      <c r="H50" s="160">
        <v>654.9</v>
      </c>
      <c r="I50" s="157">
        <v>672.6</v>
      </c>
      <c r="J50" s="166">
        <v>619.5</v>
      </c>
      <c r="K50" s="115"/>
      <c r="L50" s="34"/>
      <c r="M50" s="35"/>
      <c r="N50" s="140">
        <f t="shared" si="0"/>
        <v>5198.3</v>
      </c>
      <c r="O50" s="85"/>
      <c r="P50" s="85"/>
    </row>
    <row r="51" spans="1:16" ht="30" x14ac:dyDescent="0.25">
      <c r="A51" s="13" t="s">
        <v>1444</v>
      </c>
      <c r="B51" s="102">
        <v>1055.7</v>
      </c>
      <c r="C51" s="108">
        <v>1184</v>
      </c>
      <c r="D51" s="146">
        <v>1215.4000000000001</v>
      </c>
      <c r="E51" s="35">
        <v>1086.5999999999999</v>
      </c>
      <c r="F51" s="152">
        <v>1079.7</v>
      </c>
      <c r="G51" s="152">
        <v>1360</v>
      </c>
      <c r="H51" s="160">
        <v>1340</v>
      </c>
      <c r="I51" s="157">
        <v>1233.8</v>
      </c>
      <c r="J51" s="166">
        <v>1326.4</v>
      </c>
      <c r="K51" s="115"/>
      <c r="L51" s="34"/>
      <c r="M51" s="35"/>
      <c r="N51" s="140">
        <f t="shared" si="0"/>
        <v>10881.599999999999</v>
      </c>
      <c r="O51" s="85"/>
      <c r="P51" s="85"/>
    </row>
    <row r="52" spans="1:16" ht="29.25" x14ac:dyDescent="0.25">
      <c r="A52" s="8" t="s">
        <v>1466</v>
      </c>
      <c r="B52" s="103">
        <v>10.9</v>
      </c>
      <c r="C52" s="109">
        <v>12.2</v>
      </c>
      <c r="D52" s="147">
        <v>13.2</v>
      </c>
      <c r="E52" s="37">
        <v>12.6</v>
      </c>
      <c r="F52" s="153">
        <v>13</v>
      </c>
      <c r="G52" s="153">
        <v>9</v>
      </c>
      <c r="H52" s="159">
        <v>8.5</v>
      </c>
      <c r="I52" s="158">
        <v>8.8000000000000007</v>
      </c>
      <c r="J52" s="167">
        <v>8.8000000000000007</v>
      </c>
      <c r="K52" s="116"/>
      <c r="L52" s="36"/>
      <c r="M52" s="37"/>
      <c r="N52" s="140">
        <f t="shared" si="0"/>
        <v>97</v>
      </c>
      <c r="O52" s="85"/>
      <c r="P52" s="85"/>
    </row>
    <row r="53" spans="1:16" x14ac:dyDescent="0.25">
      <c r="A53" s="144" t="s">
        <v>1446</v>
      </c>
      <c r="B53" s="105">
        <v>594.29999999999995</v>
      </c>
      <c r="C53" s="109">
        <v>534.79999999999995</v>
      </c>
      <c r="D53" s="147">
        <v>551.9</v>
      </c>
      <c r="E53" s="37">
        <v>556.1</v>
      </c>
      <c r="F53" s="153">
        <v>559</v>
      </c>
      <c r="G53" s="153">
        <v>545.4</v>
      </c>
      <c r="H53" s="159">
        <v>553.9</v>
      </c>
      <c r="I53" s="158">
        <v>550.20000000000005</v>
      </c>
      <c r="J53" s="167">
        <v>553.70000000000005</v>
      </c>
      <c r="K53" s="116"/>
      <c r="L53" s="36"/>
      <c r="M53" s="37"/>
      <c r="N53" s="140">
        <f t="shared" si="0"/>
        <v>4999.3</v>
      </c>
      <c r="O53" s="85"/>
      <c r="P53" s="85"/>
    </row>
    <row r="54" spans="1:16" ht="29.25" x14ac:dyDescent="0.25">
      <c r="A54" s="7" t="s">
        <v>1414</v>
      </c>
      <c r="B54" s="105">
        <v>146.80000000000001</v>
      </c>
      <c r="C54" s="135">
        <v>156.69999999999999</v>
      </c>
      <c r="D54" s="147">
        <v>153.6</v>
      </c>
      <c r="E54" s="37">
        <v>150.6</v>
      </c>
      <c r="F54" s="153">
        <v>150.9</v>
      </c>
      <c r="G54" s="153">
        <v>299.10000000000002</v>
      </c>
      <c r="H54" s="159">
        <v>299</v>
      </c>
      <c r="I54" s="158">
        <v>302.2</v>
      </c>
      <c r="J54" s="167">
        <v>301.8</v>
      </c>
      <c r="K54" s="116"/>
      <c r="L54" s="36"/>
      <c r="M54" s="37"/>
      <c r="N54" s="140">
        <f t="shared" si="0"/>
        <v>1960.7</v>
      </c>
      <c r="O54" s="85"/>
      <c r="P54" s="85"/>
    </row>
    <row r="55" spans="1:16" ht="30" x14ac:dyDescent="0.25">
      <c r="A55" s="13" t="s">
        <v>1448</v>
      </c>
      <c r="B55" s="102">
        <v>475.2</v>
      </c>
      <c r="C55" s="108">
        <v>480.3</v>
      </c>
      <c r="D55" s="146">
        <v>477.2</v>
      </c>
      <c r="E55" s="35">
        <v>478.5</v>
      </c>
      <c r="F55" s="152">
        <v>479.5</v>
      </c>
      <c r="G55" s="152">
        <v>516.1</v>
      </c>
      <c r="H55" s="160">
        <v>515</v>
      </c>
      <c r="I55" s="157">
        <v>521.9</v>
      </c>
      <c r="J55" s="166">
        <v>523.9</v>
      </c>
      <c r="K55" s="115"/>
      <c r="L55" s="34"/>
      <c r="M55" s="35"/>
      <c r="N55" s="140">
        <f t="shared" si="0"/>
        <v>4467.5999999999995</v>
      </c>
      <c r="O55" s="85"/>
      <c r="P55" s="85"/>
    </row>
    <row r="56" spans="1:16" ht="30" x14ac:dyDescent="0.25">
      <c r="A56" s="13" t="s">
        <v>1449</v>
      </c>
      <c r="B56" s="102">
        <v>623.70000000000005</v>
      </c>
      <c r="C56" s="108">
        <v>599.29999999999995</v>
      </c>
      <c r="D56" s="146">
        <v>648</v>
      </c>
      <c r="E56" s="35">
        <v>636.20000000000005</v>
      </c>
      <c r="F56" s="152">
        <v>717.3</v>
      </c>
      <c r="G56" s="152">
        <v>882.1</v>
      </c>
      <c r="H56" s="160">
        <v>1652.9</v>
      </c>
      <c r="I56" s="157">
        <v>1064.7</v>
      </c>
      <c r="J56" s="166">
        <v>877.2</v>
      </c>
      <c r="K56" s="115"/>
      <c r="L56" s="34"/>
      <c r="M56" s="35"/>
      <c r="N56" s="140">
        <f t="shared" si="0"/>
        <v>7701.4</v>
      </c>
      <c r="O56" s="85"/>
      <c r="P56" s="85"/>
    </row>
    <row r="57" spans="1:16" ht="29.25" x14ac:dyDescent="0.25">
      <c r="A57" s="9" t="s">
        <v>1450</v>
      </c>
      <c r="B57" s="105">
        <v>396.3</v>
      </c>
      <c r="C57" s="109">
        <v>357</v>
      </c>
      <c r="D57" s="147">
        <v>404.8</v>
      </c>
      <c r="E57" s="37">
        <v>388.1</v>
      </c>
      <c r="F57" s="153">
        <v>450</v>
      </c>
      <c r="G57" s="153">
        <v>548.1</v>
      </c>
      <c r="H57" s="159">
        <v>684.6</v>
      </c>
      <c r="I57" s="164">
        <v>731.4</v>
      </c>
      <c r="J57" s="167">
        <v>547.70000000000005</v>
      </c>
      <c r="K57" s="116"/>
      <c r="L57" s="36"/>
      <c r="M57" s="37"/>
      <c r="N57" s="140">
        <f t="shared" si="0"/>
        <v>4508</v>
      </c>
      <c r="O57" s="85"/>
      <c r="P57" s="85"/>
    </row>
    <row r="58" spans="1:16" ht="30" x14ac:dyDescent="0.25">
      <c r="A58" s="14" t="s">
        <v>1451</v>
      </c>
      <c r="B58" s="102">
        <v>181.2</v>
      </c>
      <c r="C58" s="108">
        <v>197.1</v>
      </c>
      <c r="D58" s="146">
        <v>204</v>
      </c>
      <c r="E58" s="35">
        <v>184.4</v>
      </c>
      <c r="F58" s="152">
        <v>212.9</v>
      </c>
      <c r="G58" s="152">
        <v>246.4</v>
      </c>
      <c r="H58" s="160">
        <v>245.7</v>
      </c>
      <c r="I58" s="157">
        <v>254.2</v>
      </c>
      <c r="J58" s="166">
        <v>258</v>
      </c>
      <c r="K58" s="115"/>
      <c r="L58" s="34"/>
      <c r="M58" s="35"/>
      <c r="N58" s="140">
        <f t="shared" si="0"/>
        <v>1983.9</v>
      </c>
      <c r="O58" s="85"/>
      <c r="P58" s="85"/>
    </row>
    <row r="59" spans="1:16" ht="57.75" x14ac:dyDescent="0.25">
      <c r="A59" s="78" t="s">
        <v>1452</v>
      </c>
      <c r="B59" s="105">
        <v>11.9</v>
      </c>
      <c r="C59" s="110">
        <v>11.9</v>
      </c>
      <c r="D59" s="150">
        <v>11.9</v>
      </c>
      <c r="E59" s="129">
        <v>11.9</v>
      </c>
      <c r="F59" s="155">
        <v>11.9</v>
      </c>
      <c r="G59" s="155">
        <v>12.3</v>
      </c>
      <c r="H59" s="162">
        <v>12.3</v>
      </c>
      <c r="I59" s="162">
        <v>12.3</v>
      </c>
      <c r="J59" s="169">
        <v>12.3</v>
      </c>
      <c r="K59" s="132"/>
      <c r="L59" s="133"/>
      <c r="M59" s="129"/>
      <c r="N59" s="140">
        <f t="shared" si="0"/>
        <v>108.69999999999999</v>
      </c>
      <c r="O59" s="85"/>
      <c r="P59" s="85"/>
    </row>
    <row r="60" spans="1:16" ht="45" x14ac:dyDescent="0.25">
      <c r="A60" s="14" t="s">
        <v>1453</v>
      </c>
      <c r="B60" s="102">
        <v>20.9</v>
      </c>
      <c r="C60" s="102">
        <v>23.3</v>
      </c>
      <c r="D60" s="146">
        <v>23.2</v>
      </c>
      <c r="E60" s="35">
        <v>22.5</v>
      </c>
      <c r="F60" s="152">
        <v>18.8</v>
      </c>
      <c r="G60" s="152">
        <v>22.1</v>
      </c>
      <c r="H60" s="160">
        <v>18.899999999999999</v>
      </c>
      <c r="I60" s="157">
        <v>18.3</v>
      </c>
      <c r="J60" s="166">
        <v>23.2</v>
      </c>
      <c r="K60" s="115"/>
      <c r="L60" s="34"/>
      <c r="M60" s="35"/>
      <c r="N60" s="140">
        <f t="shared" si="0"/>
        <v>191.20000000000002</v>
      </c>
      <c r="O60" s="85"/>
      <c r="P60" s="85"/>
    </row>
    <row r="61" spans="1:16" x14ac:dyDescent="0.25">
      <c r="A61" s="13" t="s">
        <v>1454</v>
      </c>
      <c r="B61" s="102">
        <v>238</v>
      </c>
      <c r="C61" s="108">
        <v>221.3</v>
      </c>
      <c r="D61" s="146">
        <v>235.1</v>
      </c>
      <c r="E61" s="35">
        <v>247.5</v>
      </c>
      <c r="F61" s="152">
        <v>251</v>
      </c>
      <c r="G61" s="152">
        <v>170.8</v>
      </c>
      <c r="H61" s="160">
        <v>143</v>
      </c>
      <c r="I61" s="157">
        <v>158</v>
      </c>
      <c r="J61" s="166">
        <v>243.2</v>
      </c>
      <c r="K61" s="115"/>
      <c r="L61" s="34"/>
      <c r="M61" s="35"/>
      <c r="N61" s="140">
        <f t="shared" si="0"/>
        <v>1907.9</v>
      </c>
      <c r="O61" s="85"/>
      <c r="P61" s="85"/>
    </row>
    <row r="62" spans="1:16" ht="30" x14ac:dyDescent="0.25">
      <c r="A62" s="13" t="s">
        <v>1455</v>
      </c>
      <c r="B62" s="102">
        <v>865.8</v>
      </c>
      <c r="C62" s="108">
        <v>1287</v>
      </c>
      <c r="D62" s="146">
        <v>1237.9000000000001</v>
      </c>
      <c r="E62" s="35">
        <v>1230</v>
      </c>
      <c r="F62" s="152">
        <v>1239.8</v>
      </c>
      <c r="G62" s="152">
        <v>1199.5</v>
      </c>
      <c r="H62" s="160">
        <v>1212.2</v>
      </c>
      <c r="I62" s="157">
        <v>1209.5999999999999</v>
      </c>
      <c r="J62" s="166">
        <v>1189.9000000000001</v>
      </c>
      <c r="K62" s="115"/>
      <c r="L62" s="34"/>
      <c r="M62" s="35"/>
      <c r="N62" s="140">
        <f t="shared" si="0"/>
        <v>10671.7</v>
      </c>
      <c r="O62" s="85"/>
      <c r="P62" s="85"/>
    </row>
    <row r="63" spans="1:16" ht="30" x14ac:dyDescent="0.25">
      <c r="A63" s="13" t="s">
        <v>1456</v>
      </c>
      <c r="B63" s="106">
        <v>80.900000000000006</v>
      </c>
      <c r="C63" s="108">
        <v>75.099999999999994</v>
      </c>
      <c r="D63" s="146">
        <v>83.5</v>
      </c>
      <c r="E63" s="35">
        <v>85.1</v>
      </c>
      <c r="F63" s="152">
        <v>94.8</v>
      </c>
      <c r="G63" s="152">
        <v>106.9</v>
      </c>
      <c r="H63" s="160">
        <v>100.4</v>
      </c>
      <c r="I63" s="157">
        <v>107.3</v>
      </c>
      <c r="J63" s="166">
        <v>89.7</v>
      </c>
      <c r="K63" s="115"/>
      <c r="L63" s="34"/>
      <c r="M63" s="35"/>
      <c r="N63" s="140">
        <f t="shared" si="0"/>
        <v>823.7</v>
      </c>
      <c r="O63" s="85"/>
      <c r="P63" s="85"/>
    </row>
    <row r="64" spans="1:16" ht="43.5" x14ac:dyDescent="0.25">
      <c r="A64" s="7" t="s">
        <v>1457</v>
      </c>
      <c r="B64" s="105">
        <v>4.3</v>
      </c>
      <c r="C64" s="109">
        <v>3.1</v>
      </c>
      <c r="D64" s="147">
        <v>4.4000000000000004</v>
      </c>
      <c r="E64" s="37">
        <v>5.9</v>
      </c>
      <c r="F64" s="153">
        <v>10.9</v>
      </c>
      <c r="G64" s="153">
        <v>12</v>
      </c>
      <c r="H64" s="159">
        <v>14.6</v>
      </c>
      <c r="I64" s="164">
        <v>12.5</v>
      </c>
      <c r="J64" s="167">
        <v>10.199999999999999</v>
      </c>
      <c r="K64" s="116"/>
      <c r="L64" s="36"/>
      <c r="M64" s="37"/>
      <c r="N64" s="140">
        <f t="shared" si="0"/>
        <v>77.900000000000006</v>
      </c>
      <c r="O64" s="85"/>
      <c r="P64" s="85"/>
    </row>
    <row r="65" spans="1:16" ht="29.25" x14ac:dyDescent="0.25">
      <c r="A65" s="7" t="s">
        <v>1458</v>
      </c>
      <c r="B65" s="103">
        <v>43.8</v>
      </c>
      <c r="C65" s="109">
        <v>45.5</v>
      </c>
      <c r="D65" s="147">
        <v>43.9</v>
      </c>
      <c r="E65" s="37">
        <v>47.9</v>
      </c>
      <c r="F65" s="153">
        <v>59.1</v>
      </c>
      <c r="G65" s="153">
        <v>74.8</v>
      </c>
      <c r="H65" s="159">
        <v>73.400000000000006</v>
      </c>
      <c r="I65" s="158">
        <v>72.400000000000006</v>
      </c>
      <c r="J65" s="167">
        <v>55.4</v>
      </c>
      <c r="K65" s="116"/>
      <c r="L65" s="36"/>
      <c r="M65" s="37"/>
      <c r="N65" s="140">
        <f t="shared" si="0"/>
        <v>516.19999999999993</v>
      </c>
      <c r="O65" s="85"/>
      <c r="P65" s="85"/>
    </row>
    <row r="66" spans="1:16" x14ac:dyDescent="0.25">
      <c r="A66" s="59"/>
    </row>
    <row r="67" spans="1:16" x14ac:dyDescent="0.25">
      <c r="A67" s="175" t="s">
        <v>1471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</row>
  </sheetData>
  <mergeCells count="5">
    <mergeCell ref="A1:N1"/>
    <mergeCell ref="A2:N2"/>
    <mergeCell ref="A3:N3"/>
    <mergeCell ref="A5:N5"/>
    <mergeCell ref="A67:M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M57"/>
  <sheetViews>
    <sheetView topLeftCell="A49" workbookViewId="0">
      <selection activeCell="C14" sqref="C14"/>
    </sheetView>
  </sheetViews>
  <sheetFormatPr defaultRowHeight="15" x14ac:dyDescent="0.25"/>
  <cols>
    <col min="1" max="1" width="55" style="15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ht="23.25" customHeight="1" x14ac:dyDescent="0.25">
      <c r="A1" s="170" t="s">
        <v>66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</row>
    <row r="5" spans="1:13" x14ac:dyDescent="0.25">
      <c r="A5" s="5" t="s">
        <v>13</v>
      </c>
      <c r="B5" s="16">
        <v>17399.12326</v>
      </c>
      <c r="C5" s="16">
        <v>18973.903480000001</v>
      </c>
      <c r="D5" s="17">
        <v>19562.400000000001</v>
      </c>
      <c r="E5" s="18">
        <v>18449.599999999999</v>
      </c>
      <c r="F5" s="18">
        <v>17286.2</v>
      </c>
      <c r="G5" s="18">
        <v>17127.900000000001</v>
      </c>
      <c r="H5" s="19">
        <v>17902.3</v>
      </c>
      <c r="I5" s="18">
        <v>18763.900000000001</v>
      </c>
      <c r="J5" s="39">
        <v>18592.7</v>
      </c>
      <c r="K5" s="42">
        <v>19939.5</v>
      </c>
      <c r="L5" s="43">
        <v>20149.900000000001</v>
      </c>
      <c r="M5" s="18">
        <v>21601.3</v>
      </c>
    </row>
    <row r="6" spans="1:13" ht="29.25" x14ac:dyDescent="0.25">
      <c r="A6" s="11" t="s">
        <v>65</v>
      </c>
      <c r="B6" s="20">
        <v>913.28053</v>
      </c>
      <c r="C6" s="20">
        <v>1013.84611</v>
      </c>
      <c r="D6" s="21">
        <v>1073.0999999999999</v>
      </c>
      <c r="E6" s="22">
        <v>1245.5999999999999</v>
      </c>
      <c r="F6" s="22">
        <v>1239.0999999999999</v>
      </c>
      <c r="G6" s="22">
        <v>1225.7</v>
      </c>
      <c r="H6" s="23">
        <v>1182.4000000000001</v>
      </c>
      <c r="I6" s="22">
        <v>1124.5999999999999</v>
      </c>
      <c r="J6" s="40">
        <v>1135.8</v>
      </c>
      <c r="K6" s="23">
        <v>1220.2</v>
      </c>
      <c r="L6" s="44">
        <v>1221.0999999999999</v>
      </c>
      <c r="M6" s="22">
        <v>1308.5</v>
      </c>
    </row>
    <row r="7" spans="1:13" ht="43.5" x14ac:dyDescent="0.25">
      <c r="A7" s="6" t="s">
        <v>25</v>
      </c>
      <c r="B7" s="24">
        <v>874.70866000000001</v>
      </c>
      <c r="C7" s="24">
        <v>975.24533999999994</v>
      </c>
      <c r="D7" s="25">
        <v>1029.0999999999999</v>
      </c>
      <c r="E7" s="26">
        <v>1201.3</v>
      </c>
      <c r="F7" s="26">
        <v>1198</v>
      </c>
      <c r="G7" s="26">
        <v>1184.5999999999999</v>
      </c>
      <c r="H7" s="27">
        <v>1141.3</v>
      </c>
      <c r="I7" s="28">
        <v>1083.9000000000001</v>
      </c>
      <c r="J7" s="41">
        <v>1095</v>
      </c>
      <c r="K7" s="27">
        <v>1179.4000000000001</v>
      </c>
      <c r="L7" s="45">
        <v>1175.5</v>
      </c>
      <c r="M7" s="26">
        <v>1263</v>
      </c>
    </row>
    <row r="8" spans="1:13" ht="29.25" x14ac:dyDescent="0.25">
      <c r="A8" s="7" t="s">
        <v>17</v>
      </c>
      <c r="B8" s="24">
        <v>38.571870000000004</v>
      </c>
      <c r="C8" s="24">
        <v>38.600769999999997</v>
      </c>
      <c r="D8" s="25">
        <v>44</v>
      </c>
      <c r="E8" s="26">
        <v>44.2</v>
      </c>
      <c r="F8" s="26">
        <v>41.1</v>
      </c>
      <c r="G8" s="26">
        <v>41.1</v>
      </c>
      <c r="H8" s="29">
        <v>41</v>
      </c>
      <c r="I8" s="27">
        <v>40.799999999999997</v>
      </c>
      <c r="J8" s="41">
        <v>40.799999999999997</v>
      </c>
      <c r="K8" s="27">
        <v>40.799999999999997</v>
      </c>
      <c r="L8" s="45">
        <v>45.6</v>
      </c>
      <c r="M8" s="26">
        <v>45.6</v>
      </c>
    </row>
    <row r="9" spans="1:13" x14ac:dyDescent="0.25">
      <c r="A9" s="12" t="s">
        <v>14</v>
      </c>
      <c r="B9" s="20">
        <v>0.34310000000000002</v>
      </c>
      <c r="C9" s="20">
        <v>0.3196</v>
      </c>
      <c r="D9" s="21">
        <v>0.3</v>
      </c>
      <c r="E9" s="22">
        <v>0.2</v>
      </c>
      <c r="F9" s="22">
        <v>0.1</v>
      </c>
      <c r="G9" s="22">
        <v>0.5</v>
      </c>
      <c r="H9" s="30">
        <v>0.9</v>
      </c>
      <c r="I9" s="23">
        <v>2</v>
      </c>
      <c r="J9" s="40">
        <v>1.6</v>
      </c>
      <c r="K9" s="23">
        <v>1.5</v>
      </c>
      <c r="L9" s="44">
        <v>0.8</v>
      </c>
      <c r="M9" s="22">
        <v>1.6</v>
      </c>
    </row>
    <row r="10" spans="1:13" x14ac:dyDescent="0.25">
      <c r="A10" s="12" t="s">
        <v>15</v>
      </c>
      <c r="B10" s="20">
        <v>28.757169999999999</v>
      </c>
      <c r="C10" s="20">
        <v>28.757169999999999</v>
      </c>
      <c r="D10" s="21">
        <v>30</v>
      </c>
      <c r="E10" s="22">
        <v>30</v>
      </c>
      <c r="F10" s="22">
        <v>19.399999999999999</v>
      </c>
      <c r="G10" s="22">
        <v>19.399999999999999</v>
      </c>
      <c r="H10" s="30">
        <v>19.399999999999999</v>
      </c>
      <c r="I10" s="23">
        <v>22.8</v>
      </c>
      <c r="J10" s="40">
        <v>22.8</v>
      </c>
      <c r="K10" s="23">
        <v>22.8</v>
      </c>
      <c r="L10" s="44">
        <v>29.2</v>
      </c>
      <c r="M10" s="22">
        <v>29.2</v>
      </c>
    </row>
    <row r="11" spans="1:13" ht="43.5" x14ac:dyDescent="0.25">
      <c r="A11" s="8" t="s">
        <v>16</v>
      </c>
      <c r="B11" s="24">
        <v>4.0826700000000002</v>
      </c>
      <c r="C11" s="24">
        <v>4.0826700000000002</v>
      </c>
      <c r="D11" s="25">
        <v>4.9000000000000004</v>
      </c>
      <c r="E11" s="26">
        <v>4.9000000000000004</v>
      </c>
      <c r="F11" s="26">
        <v>4.7</v>
      </c>
      <c r="G11" s="26">
        <v>4.7</v>
      </c>
      <c r="H11" s="29">
        <v>4.7</v>
      </c>
      <c r="I11" s="27">
        <v>3.9</v>
      </c>
      <c r="J11" s="41">
        <v>3.9</v>
      </c>
      <c r="K11" s="27">
        <v>3.9</v>
      </c>
      <c r="L11" s="45">
        <v>4.2</v>
      </c>
      <c r="M11" s="26">
        <v>4.2</v>
      </c>
    </row>
    <row r="12" spans="1:13" ht="29.25" x14ac:dyDescent="0.25">
      <c r="A12" s="9" t="s">
        <v>18</v>
      </c>
      <c r="B12" s="24">
        <v>24.674499999999998</v>
      </c>
      <c r="C12" s="24">
        <v>24.674499999999998</v>
      </c>
      <c r="D12" s="25">
        <v>25.1</v>
      </c>
      <c r="E12" s="26">
        <v>25.1</v>
      </c>
      <c r="F12" s="26">
        <v>14.7</v>
      </c>
      <c r="G12" s="26">
        <v>14.7</v>
      </c>
      <c r="H12" s="29">
        <v>14.7</v>
      </c>
      <c r="I12" s="27">
        <v>19</v>
      </c>
      <c r="J12" s="41">
        <v>19</v>
      </c>
      <c r="K12" s="27">
        <v>19</v>
      </c>
      <c r="L12" s="45">
        <v>24.9</v>
      </c>
      <c r="M12" s="26">
        <v>24.9</v>
      </c>
    </row>
    <row r="13" spans="1:13" x14ac:dyDescent="0.25">
      <c r="A13" s="13" t="s">
        <v>19</v>
      </c>
      <c r="B13" s="20">
        <v>5522.5681799999993</v>
      </c>
      <c r="C13" s="20">
        <v>7429.3730300000007</v>
      </c>
      <c r="D13" s="21">
        <v>6580.7</v>
      </c>
      <c r="E13" s="22">
        <v>6092.9</v>
      </c>
      <c r="F13" s="22">
        <v>5594.8</v>
      </c>
      <c r="G13" s="22">
        <v>5506.5</v>
      </c>
      <c r="H13" s="30">
        <v>5744.6</v>
      </c>
      <c r="I13" s="23">
        <v>5692.4</v>
      </c>
      <c r="J13" s="40">
        <v>5462.5</v>
      </c>
      <c r="K13" s="23">
        <v>5914.3</v>
      </c>
      <c r="L13" s="44">
        <v>5707.7</v>
      </c>
      <c r="M13" s="22">
        <v>6046.4</v>
      </c>
    </row>
    <row r="14" spans="1:13" ht="43.5" x14ac:dyDescent="0.25">
      <c r="A14" s="8" t="s">
        <v>20</v>
      </c>
      <c r="B14" s="24">
        <v>1059.7858100000001</v>
      </c>
      <c r="C14" s="24">
        <v>1083.27541</v>
      </c>
      <c r="D14" s="25">
        <v>1177.2</v>
      </c>
      <c r="E14" s="26">
        <v>1284.7</v>
      </c>
      <c r="F14" s="26">
        <v>1257.9000000000001</v>
      </c>
      <c r="G14" s="26">
        <v>1325.4</v>
      </c>
      <c r="H14" s="29">
        <v>1454.3</v>
      </c>
      <c r="I14" s="27">
        <v>1395.2</v>
      </c>
      <c r="J14" s="41">
        <v>1305.3</v>
      </c>
      <c r="K14" s="27">
        <v>1328.3</v>
      </c>
      <c r="L14" s="45">
        <v>1331.8</v>
      </c>
      <c r="M14" s="26">
        <v>1543</v>
      </c>
    </row>
    <row r="15" spans="1:13" x14ac:dyDescent="0.25">
      <c r="A15" s="9" t="s">
        <v>21</v>
      </c>
      <c r="B15" s="24">
        <v>67.708860000000001</v>
      </c>
      <c r="C15" s="24">
        <v>78.875660000000011</v>
      </c>
      <c r="D15" s="25">
        <v>75.400000000000006</v>
      </c>
      <c r="E15" s="26">
        <v>72.8</v>
      </c>
      <c r="F15" s="26">
        <v>77.5</v>
      </c>
      <c r="G15" s="26">
        <v>82.5</v>
      </c>
      <c r="H15" s="29">
        <v>87.8</v>
      </c>
      <c r="I15" s="27">
        <v>87.6</v>
      </c>
      <c r="J15" s="41">
        <v>86.7</v>
      </c>
      <c r="K15" s="27">
        <v>89.6</v>
      </c>
      <c r="L15" s="45">
        <v>89.7</v>
      </c>
      <c r="M15" s="26">
        <v>80.400000000000006</v>
      </c>
    </row>
    <row r="16" spans="1:13" ht="29.25" x14ac:dyDescent="0.25">
      <c r="A16" s="9" t="s">
        <v>22</v>
      </c>
      <c r="B16" s="25" t="s">
        <v>67</v>
      </c>
      <c r="C16" s="25" t="s">
        <v>67</v>
      </c>
      <c r="D16" s="25" t="s">
        <v>67</v>
      </c>
      <c r="E16" s="25" t="s">
        <v>67</v>
      </c>
      <c r="F16" s="25" t="s">
        <v>67</v>
      </c>
      <c r="G16" s="25" t="s">
        <v>67</v>
      </c>
      <c r="H16" s="29" t="s">
        <v>67</v>
      </c>
      <c r="I16" s="27" t="s">
        <v>67</v>
      </c>
      <c r="J16" s="41" t="s">
        <v>67</v>
      </c>
      <c r="K16" s="27" t="s">
        <v>67</v>
      </c>
      <c r="L16" s="45" t="s">
        <v>67</v>
      </c>
      <c r="M16" s="26" t="s">
        <v>67</v>
      </c>
    </row>
    <row r="17" spans="1:13" ht="29.25" x14ac:dyDescent="0.25">
      <c r="A17" s="9" t="s">
        <v>23</v>
      </c>
      <c r="B17" s="24">
        <v>157.78545000000003</v>
      </c>
      <c r="C17" s="24">
        <v>166.56315000000001</v>
      </c>
      <c r="D17" s="25">
        <v>171.5</v>
      </c>
      <c r="E17" s="26">
        <v>169.3</v>
      </c>
      <c r="F17" s="26">
        <v>162.30000000000001</v>
      </c>
      <c r="G17" s="26">
        <v>165.6</v>
      </c>
      <c r="H17" s="29">
        <v>168.8</v>
      </c>
      <c r="I17" s="27">
        <v>181.9</v>
      </c>
      <c r="J17" s="41">
        <v>180.4</v>
      </c>
      <c r="K17" s="27">
        <v>188.7</v>
      </c>
      <c r="L17" s="45">
        <v>188.9</v>
      </c>
      <c r="M17" s="26">
        <v>189.5</v>
      </c>
    </row>
    <row r="18" spans="1:13" ht="43.5" x14ac:dyDescent="0.25">
      <c r="A18" s="9" t="s">
        <v>24</v>
      </c>
      <c r="B18" s="24">
        <v>379.78613999999999</v>
      </c>
      <c r="C18" s="24">
        <v>394.36854</v>
      </c>
      <c r="D18" s="25">
        <v>406.2</v>
      </c>
      <c r="E18" s="26">
        <v>469.4</v>
      </c>
      <c r="F18" s="26">
        <v>410.3</v>
      </c>
      <c r="G18" s="26">
        <v>430.8</v>
      </c>
      <c r="H18" s="29">
        <v>485.7</v>
      </c>
      <c r="I18" s="27">
        <v>502.2</v>
      </c>
      <c r="J18" s="41">
        <v>491.8</v>
      </c>
      <c r="K18" s="27">
        <v>520.70000000000005</v>
      </c>
      <c r="L18" s="45">
        <v>492.3</v>
      </c>
      <c r="M18" s="26">
        <v>533.70000000000005</v>
      </c>
    </row>
    <row r="19" spans="1:13" ht="43.5" x14ac:dyDescent="0.25">
      <c r="A19" s="9" t="s">
        <v>26</v>
      </c>
      <c r="B19" s="24">
        <v>309.20871</v>
      </c>
      <c r="C19" s="24">
        <v>313.92171000000002</v>
      </c>
      <c r="D19" s="25">
        <v>328.5</v>
      </c>
      <c r="E19" s="26">
        <v>343.4</v>
      </c>
      <c r="F19" s="26">
        <v>346.9</v>
      </c>
      <c r="G19" s="26">
        <v>364.3</v>
      </c>
      <c r="H19" s="29">
        <v>412.2</v>
      </c>
      <c r="I19" s="27">
        <v>423.5</v>
      </c>
      <c r="J19" s="41">
        <v>405.8</v>
      </c>
      <c r="K19" s="27">
        <v>439.2</v>
      </c>
      <c r="L19" s="45">
        <v>418.2</v>
      </c>
      <c r="M19" s="26">
        <v>456.9</v>
      </c>
    </row>
    <row r="20" spans="1:13" ht="31.5" customHeight="1" x14ac:dyDescent="0.25">
      <c r="A20" s="9" t="s">
        <v>27</v>
      </c>
      <c r="B20" s="24">
        <v>70.577429999999993</v>
      </c>
      <c r="C20" s="24">
        <v>80.446830000000006</v>
      </c>
      <c r="D20" s="25">
        <v>77.7</v>
      </c>
      <c r="E20" s="26">
        <v>126.1</v>
      </c>
      <c r="F20" s="26">
        <v>63.3</v>
      </c>
      <c r="G20" s="26">
        <v>66.5</v>
      </c>
      <c r="H20" s="29">
        <v>73.5</v>
      </c>
      <c r="I20" s="27">
        <v>78.8</v>
      </c>
      <c r="J20" s="41">
        <v>86</v>
      </c>
      <c r="K20" s="27">
        <v>81.5</v>
      </c>
      <c r="L20" s="45">
        <v>74.099999999999994</v>
      </c>
      <c r="M20" s="26">
        <v>76.8</v>
      </c>
    </row>
    <row r="21" spans="1:13" x14ac:dyDescent="0.25">
      <c r="A21" s="9" t="s">
        <v>28</v>
      </c>
      <c r="B21" s="25" t="s">
        <v>67</v>
      </c>
      <c r="C21" s="25" t="s">
        <v>67</v>
      </c>
      <c r="D21" s="25" t="s">
        <v>67</v>
      </c>
      <c r="E21" s="25" t="s">
        <v>67</v>
      </c>
      <c r="F21" s="25" t="s">
        <v>67</v>
      </c>
      <c r="G21" s="25" t="s">
        <v>67</v>
      </c>
      <c r="H21" s="29" t="s">
        <v>67</v>
      </c>
      <c r="I21" s="27" t="s">
        <v>67</v>
      </c>
      <c r="J21" s="41" t="s">
        <v>67</v>
      </c>
      <c r="K21" s="27" t="s">
        <v>67</v>
      </c>
      <c r="L21" s="45" t="s">
        <v>67</v>
      </c>
      <c r="M21" s="26" t="s">
        <v>67</v>
      </c>
    </row>
    <row r="22" spans="1:13" x14ac:dyDescent="0.25">
      <c r="A22" s="9" t="s">
        <v>29</v>
      </c>
      <c r="B22" s="24">
        <v>118.1228</v>
      </c>
      <c r="C22" s="24">
        <v>168.4599</v>
      </c>
      <c r="D22" s="25">
        <v>193.4</v>
      </c>
      <c r="E22" s="26">
        <v>223.6</v>
      </c>
      <c r="F22" s="26">
        <v>221.1</v>
      </c>
      <c r="G22" s="26">
        <v>215.4</v>
      </c>
      <c r="H22" s="29">
        <v>230</v>
      </c>
      <c r="I22" s="27">
        <v>205.3</v>
      </c>
      <c r="J22" s="41">
        <v>182.7</v>
      </c>
      <c r="K22" s="27">
        <v>188.2</v>
      </c>
      <c r="L22" s="45">
        <v>142.30000000000001</v>
      </c>
      <c r="M22" s="26">
        <v>147.4</v>
      </c>
    </row>
    <row r="23" spans="1:13" x14ac:dyDescent="0.25">
      <c r="A23" s="9" t="s">
        <v>30</v>
      </c>
      <c r="B23" s="24">
        <v>108.70903999999999</v>
      </c>
      <c r="C23" s="24">
        <v>116.80944000000001</v>
      </c>
      <c r="D23" s="25">
        <v>99.4</v>
      </c>
      <c r="E23" s="26">
        <v>110.9</v>
      </c>
      <c r="F23" s="26">
        <v>91.1</v>
      </c>
      <c r="G23" s="26">
        <v>90</v>
      </c>
      <c r="H23" s="29">
        <v>90.3</v>
      </c>
      <c r="I23" s="27">
        <v>101.1</v>
      </c>
      <c r="J23" s="41">
        <v>105.6</v>
      </c>
      <c r="K23" s="27">
        <v>116.4</v>
      </c>
      <c r="L23" s="45">
        <v>123</v>
      </c>
      <c r="M23" s="26">
        <v>110.5</v>
      </c>
    </row>
    <row r="24" spans="1:13" ht="29.25" x14ac:dyDescent="0.25">
      <c r="A24" s="9" t="s">
        <v>31</v>
      </c>
      <c r="B24" s="24">
        <v>233.59494000000001</v>
      </c>
      <c r="C24" s="24">
        <v>315.11165</v>
      </c>
      <c r="D24" s="25">
        <v>303.5</v>
      </c>
      <c r="E24" s="26">
        <v>264.39999999999998</v>
      </c>
      <c r="F24" s="26">
        <v>269.8</v>
      </c>
      <c r="G24" s="26">
        <v>328.1</v>
      </c>
      <c r="H24" s="29">
        <v>320.5</v>
      </c>
      <c r="I24" s="27">
        <v>356.4</v>
      </c>
      <c r="J24" s="41">
        <v>312.7</v>
      </c>
      <c r="K24" s="27">
        <v>300.39999999999998</v>
      </c>
      <c r="L24" s="45">
        <v>284.60000000000002</v>
      </c>
      <c r="M24" s="26">
        <v>285.8</v>
      </c>
    </row>
    <row r="25" spans="1:13" ht="29.25" x14ac:dyDescent="0.25">
      <c r="A25" s="9" t="s">
        <v>32</v>
      </c>
      <c r="B25" s="24">
        <v>362.29142999999999</v>
      </c>
      <c r="C25" s="24">
        <v>414.57183000000003</v>
      </c>
      <c r="D25" s="25">
        <v>424.8</v>
      </c>
      <c r="E25" s="26">
        <v>435.1</v>
      </c>
      <c r="F25" s="26">
        <v>385.2</v>
      </c>
      <c r="G25" s="26">
        <v>397.6</v>
      </c>
      <c r="H25" s="29">
        <v>423.4</v>
      </c>
      <c r="I25" s="27">
        <v>473</v>
      </c>
      <c r="J25" s="41">
        <v>465.6</v>
      </c>
      <c r="K25" s="27">
        <v>479</v>
      </c>
      <c r="L25" s="45">
        <v>495.2</v>
      </c>
      <c r="M25" s="26">
        <v>468.3</v>
      </c>
    </row>
    <row r="26" spans="1:13" ht="29.25" x14ac:dyDescent="0.25">
      <c r="A26" s="9" t="s">
        <v>57</v>
      </c>
      <c r="B26" s="24">
        <v>4.6226799999999999</v>
      </c>
      <c r="C26" s="24">
        <v>4.6226799999999999</v>
      </c>
      <c r="D26" s="25">
        <v>5.0999999999999996</v>
      </c>
      <c r="E26" s="26">
        <v>5.0999999999999996</v>
      </c>
      <c r="F26" s="26">
        <v>3.3</v>
      </c>
      <c r="G26" s="26">
        <v>3.3</v>
      </c>
      <c r="H26" s="29">
        <v>3.3</v>
      </c>
      <c r="I26" s="27">
        <v>3.1</v>
      </c>
      <c r="J26" s="41">
        <v>3.1</v>
      </c>
      <c r="K26" s="27">
        <v>3.1</v>
      </c>
      <c r="L26" s="45">
        <v>3.4</v>
      </c>
      <c r="M26" s="26">
        <v>3.4</v>
      </c>
    </row>
    <row r="27" spans="1:13" ht="29.25" x14ac:dyDescent="0.25">
      <c r="A27" s="9" t="s">
        <v>58</v>
      </c>
      <c r="B27" s="24">
        <v>357.66874999999999</v>
      </c>
      <c r="C27" s="24">
        <v>409.94915000000003</v>
      </c>
      <c r="D27" s="25">
        <v>419.7</v>
      </c>
      <c r="E27" s="26">
        <v>430</v>
      </c>
      <c r="F27" s="26">
        <v>381.9</v>
      </c>
      <c r="G27" s="26">
        <v>394.3</v>
      </c>
      <c r="H27" s="29">
        <v>420.1</v>
      </c>
      <c r="I27" s="27">
        <v>470</v>
      </c>
      <c r="J27" s="41">
        <v>462.6</v>
      </c>
      <c r="K27" s="27">
        <v>476</v>
      </c>
      <c r="L27" s="45">
        <v>491.9</v>
      </c>
      <c r="M27" s="26">
        <v>465</v>
      </c>
    </row>
    <row r="28" spans="1:13" x14ac:dyDescent="0.25">
      <c r="A28" s="9" t="s">
        <v>34</v>
      </c>
      <c r="B28" s="24">
        <v>652.01000999999997</v>
      </c>
      <c r="C28" s="24">
        <v>802.36351000000002</v>
      </c>
      <c r="D28" s="25">
        <v>727.3</v>
      </c>
      <c r="E28" s="26">
        <v>829.7</v>
      </c>
      <c r="F28" s="26">
        <v>755.3</v>
      </c>
      <c r="G28" s="26">
        <v>847.5</v>
      </c>
      <c r="H28" s="29">
        <v>888.5</v>
      </c>
      <c r="I28" s="27">
        <v>863.6</v>
      </c>
      <c r="J28" s="41">
        <v>888.5</v>
      </c>
      <c r="K28" s="27">
        <v>940.2</v>
      </c>
      <c r="L28" s="45">
        <v>954.2</v>
      </c>
      <c r="M28" s="26">
        <v>920.1</v>
      </c>
    </row>
    <row r="29" spans="1:13" ht="43.5" x14ac:dyDescent="0.25">
      <c r="A29" s="9" t="s">
        <v>35</v>
      </c>
      <c r="B29" s="24">
        <v>692.60542000000009</v>
      </c>
      <c r="C29" s="24">
        <v>1810.2553600000001</v>
      </c>
      <c r="D29" s="25">
        <v>895.2</v>
      </c>
      <c r="E29" s="26">
        <v>1031.3</v>
      </c>
      <c r="F29" s="26">
        <v>742.1</v>
      </c>
      <c r="G29" s="26">
        <v>968</v>
      </c>
      <c r="H29" s="29">
        <v>985</v>
      </c>
      <c r="I29" s="27">
        <v>1022.4</v>
      </c>
      <c r="J29" s="41">
        <v>927.9</v>
      </c>
      <c r="K29" s="27">
        <v>1231.0999999999999</v>
      </c>
      <c r="L29" s="45">
        <v>1026.5999999999999</v>
      </c>
      <c r="M29" s="26">
        <v>1135.0999999999999</v>
      </c>
    </row>
    <row r="30" spans="1:13" ht="29.25" x14ac:dyDescent="0.25">
      <c r="A30" s="9" t="s">
        <v>37</v>
      </c>
      <c r="B30" s="24">
        <v>235.44991000000002</v>
      </c>
      <c r="C30" s="24">
        <v>276.73890999999998</v>
      </c>
      <c r="D30" s="25">
        <v>255.1</v>
      </c>
      <c r="E30" s="26">
        <v>269.60000000000002</v>
      </c>
      <c r="F30" s="26">
        <v>212.7</v>
      </c>
      <c r="G30" s="26">
        <v>323</v>
      </c>
      <c r="H30" s="29">
        <v>314.89999999999998</v>
      </c>
      <c r="I30" s="27">
        <v>219.2</v>
      </c>
      <c r="J30" s="41">
        <v>234.7</v>
      </c>
      <c r="K30" s="27">
        <v>238.5</v>
      </c>
      <c r="L30" s="45">
        <v>297.10000000000002</v>
      </c>
      <c r="M30" s="26">
        <v>364.5</v>
      </c>
    </row>
    <row r="31" spans="1:13" x14ac:dyDescent="0.25">
      <c r="A31" s="9" t="s">
        <v>36</v>
      </c>
      <c r="B31" s="24">
        <v>193.27497</v>
      </c>
      <c r="C31" s="24">
        <v>225.34447</v>
      </c>
      <c r="D31" s="25">
        <v>245.2</v>
      </c>
      <c r="E31" s="26">
        <v>232.2</v>
      </c>
      <c r="F31" s="26">
        <v>218.5</v>
      </c>
      <c r="G31" s="26">
        <v>208.9</v>
      </c>
      <c r="H31" s="29">
        <v>270.7</v>
      </c>
      <c r="I31" s="27">
        <v>262.60000000000002</v>
      </c>
      <c r="J31" s="41">
        <v>253.9</v>
      </c>
      <c r="K31" s="27">
        <v>259.89999999999998</v>
      </c>
      <c r="L31" s="45">
        <v>261.2</v>
      </c>
      <c r="M31" s="26">
        <v>242.9</v>
      </c>
    </row>
    <row r="32" spans="1:13" ht="30" x14ac:dyDescent="0.25">
      <c r="A32" s="13" t="s">
        <v>33</v>
      </c>
      <c r="B32" s="20">
        <v>2488.2339900000002</v>
      </c>
      <c r="C32" s="20">
        <v>2174.1687700000002</v>
      </c>
      <c r="D32" s="21">
        <v>2277.5</v>
      </c>
      <c r="E32" s="22">
        <v>1849.7</v>
      </c>
      <c r="F32" s="22">
        <v>1241.5</v>
      </c>
      <c r="G32" s="22">
        <v>1119.2</v>
      </c>
      <c r="H32" s="30">
        <v>1227.2</v>
      </c>
      <c r="I32" s="23">
        <v>1325</v>
      </c>
      <c r="J32" s="40">
        <v>1444.4</v>
      </c>
      <c r="K32" s="23">
        <v>2268</v>
      </c>
      <c r="L32" s="44">
        <v>2360.6</v>
      </c>
      <c r="M32" s="22">
        <v>2626.1</v>
      </c>
    </row>
    <row r="33" spans="1:13" ht="43.5" x14ac:dyDescent="0.25">
      <c r="A33" s="7" t="s">
        <v>59</v>
      </c>
      <c r="B33" s="24">
        <v>2426.3441600000001</v>
      </c>
      <c r="C33" s="24">
        <v>2110.2600400000001</v>
      </c>
      <c r="D33" s="25">
        <v>2214.6</v>
      </c>
      <c r="E33" s="26">
        <v>1789.1</v>
      </c>
      <c r="F33" s="26">
        <v>1180.4000000000001</v>
      </c>
      <c r="G33" s="26">
        <v>1059</v>
      </c>
      <c r="H33" s="29">
        <v>1163.4000000000001</v>
      </c>
      <c r="I33" s="27">
        <v>1258.4000000000001</v>
      </c>
      <c r="J33" s="41">
        <v>1381.1</v>
      </c>
      <c r="K33" s="27">
        <v>2202</v>
      </c>
      <c r="L33" s="45">
        <v>2294.6999999999998</v>
      </c>
      <c r="M33" s="26">
        <v>2559.1999999999998</v>
      </c>
    </row>
    <row r="34" spans="1:13" ht="42.75" x14ac:dyDescent="0.25">
      <c r="A34" s="10" t="s">
        <v>60</v>
      </c>
      <c r="B34" s="24">
        <v>1154.1466599999999</v>
      </c>
      <c r="C34" s="24">
        <v>1024.9898599999999</v>
      </c>
      <c r="D34" s="25">
        <v>1016.1</v>
      </c>
      <c r="E34" s="26">
        <v>887.7</v>
      </c>
      <c r="F34" s="26">
        <v>802.7</v>
      </c>
      <c r="G34" s="26">
        <v>771.6</v>
      </c>
      <c r="H34" s="29">
        <v>796.8</v>
      </c>
      <c r="I34" s="27">
        <v>886.1</v>
      </c>
      <c r="J34" s="41">
        <v>976.7</v>
      </c>
      <c r="K34" s="27">
        <v>1150.5</v>
      </c>
      <c r="L34" s="45">
        <v>1186.9000000000001</v>
      </c>
      <c r="M34" s="26">
        <v>1264.3</v>
      </c>
    </row>
    <row r="35" spans="1:13" ht="28.5" x14ac:dyDescent="0.25">
      <c r="A35" s="10" t="s">
        <v>61</v>
      </c>
      <c r="B35" s="24">
        <v>699.32339999999999</v>
      </c>
      <c r="C35" s="24">
        <v>587.82060000000001</v>
      </c>
      <c r="D35" s="25">
        <v>657.3</v>
      </c>
      <c r="E35" s="26">
        <v>437.8</v>
      </c>
      <c r="F35" s="26">
        <v>229.2</v>
      </c>
      <c r="G35" s="26">
        <v>193.1</v>
      </c>
      <c r="H35" s="29">
        <v>257.3</v>
      </c>
      <c r="I35" s="27">
        <v>268.3</v>
      </c>
      <c r="J35" s="41">
        <v>259.60000000000002</v>
      </c>
      <c r="K35" s="27">
        <v>540.29999999999995</v>
      </c>
      <c r="L35" s="45">
        <v>577</v>
      </c>
      <c r="M35" s="26">
        <v>715.5</v>
      </c>
    </row>
    <row r="36" spans="1:13" x14ac:dyDescent="0.25">
      <c r="A36" s="13" t="s">
        <v>38</v>
      </c>
      <c r="B36" s="20">
        <v>875.52701999999999</v>
      </c>
      <c r="C36" s="20">
        <v>759.33677999999998</v>
      </c>
      <c r="D36" s="21">
        <v>855.7</v>
      </c>
      <c r="E36" s="22">
        <v>829.4</v>
      </c>
      <c r="F36" s="22">
        <v>797.3</v>
      </c>
      <c r="G36" s="22">
        <v>767.6</v>
      </c>
      <c r="H36" s="30">
        <v>983.9</v>
      </c>
      <c r="I36" s="23">
        <v>1021.2</v>
      </c>
      <c r="J36" s="40">
        <v>1074.3</v>
      </c>
      <c r="K36" s="23">
        <v>938.9</v>
      </c>
      <c r="L36" s="44">
        <v>1071.0999999999999</v>
      </c>
      <c r="M36" s="22">
        <v>1016.5</v>
      </c>
    </row>
    <row r="37" spans="1:13" ht="60" x14ac:dyDescent="0.25">
      <c r="A37" s="13" t="s">
        <v>39</v>
      </c>
      <c r="B37" s="20">
        <v>5791.01476</v>
      </c>
      <c r="C37" s="20">
        <v>5767.3208700000005</v>
      </c>
      <c r="D37" s="21">
        <v>6822.1</v>
      </c>
      <c r="E37" s="22">
        <v>6434.9</v>
      </c>
      <c r="F37" s="22">
        <v>6456.7</v>
      </c>
      <c r="G37" s="22">
        <v>6528.3</v>
      </c>
      <c r="H37" s="30">
        <v>6703.9</v>
      </c>
      <c r="I37" s="23">
        <v>7493.4</v>
      </c>
      <c r="J37" s="40">
        <v>7335.5</v>
      </c>
      <c r="K37" s="23">
        <v>7442.3</v>
      </c>
      <c r="L37" s="44">
        <v>7616.5</v>
      </c>
      <c r="M37" s="22">
        <v>8269.2999999999993</v>
      </c>
    </row>
    <row r="38" spans="1:13" ht="57.75" x14ac:dyDescent="0.25">
      <c r="A38" s="9" t="s">
        <v>62</v>
      </c>
      <c r="B38" s="24">
        <v>732.81733999999994</v>
      </c>
      <c r="C38" s="24">
        <v>718.30706000000009</v>
      </c>
      <c r="D38" s="25">
        <v>961.4</v>
      </c>
      <c r="E38" s="26">
        <v>811.8</v>
      </c>
      <c r="F38" s="26">
        <v>718.5</v>
      </c>
      <c r="G38" s="26">
        <v>745.6</v>
      </c>
      <c r="H38" s="29">
        <v>774</v>
      </c>
      <c r="I38" s="27">
        <v>829.5</v>
      </c>
      <c r="J38" s="41">
        <v>789.3</v>
      </c>
      <c r="K38" s="27">
        <v>815.9</v>
      </c>
      <c r="L38" s="45">
        <v>838.7</v>
      </c>
      <c r="M38" s="26">
        <v>877.4</v>
      </c>
    </row>
    <row r="39" spans="1:13" ht="43.5" x14ac:dyDescent="0.25">
      <c r="A39" s="9" t="s">
        <v>63</v>
      </c>
      <c r="B39" s="24">
        <v>2911.2901000000002</v>
      </c>
      <c r="C39" s="24">
        <v>2960.1710899999998</v>
      </c>
      <c r="D39" s="25">
        <v>3599.9</v>
      </c>
      <c r="E39" s="26">
        <v>3410.9</v>
      </c>
      <c r="F39" s="26">
        <v>3504.3</v>
      </c>
      <c r="G39" s="26">
        <v>3544.7</v>
      </c>
      <c r="H39" s="29">
        <v>3658.9</v>
      </c>
      <c r="I39" s="27">
        <v>4296.8999999999996</v>
      </c>
      <c r="J39" s="41">
        <v>4301.3999999999996</v>
      </c>
      <c r="K39" s="27">
        <v>4325.8999999999996</v>
      </c>
      <c r="L39" s="45">
        <v>4401.7</v>
      </c>
      <c r="M39" s="26">
        <v>4598.7</v>
      </c>
    </row>
    <row r="40" spans="1:13" ht="57.75" x14ac:dyDescent="0.25">
      <c r="A40" s="9" t="s">
        <v>64</v>
      </c>
      <c r="B40" s="24">
        <v>2146.9073199999998</v>
      </c>
      <c r="C40" s="24">
        <v>2088.8427200000001</v>
      </c>
      <c r="D40" s="25">
        <v>2260.8000000000002</v>
      </c>
      <c r="E40" s="26">
        <v>2212.1</v>
      </c>
      <c r="F40" s="26">
        <v>2234</v>
      </c>
      <c r="G40" s="26">
        <v>2238.1</v>
      </c>
      <c r="H40" s="29">
        <v>2271</v>
      </c>
      <c r="I40" s="27">
        <v>2367</v>
      </c>
      <c r="J40" s="41">
        <v>2244.6999999999998</v>
      </c>
      <c r="K40" s="27">
        <v>2300.5</v>
      </c>
      <c r="L40" s="45">
        <v>2376</v>
      </c>
      <c r="M40" s="26">
        <v>2793.2</v>
      </c>
    </row>
    <row r="41" spans="1:13" x14ac:dyDescent="0.25">
      <c r="A41" s="13" t="s">
        <v>40</v>
      </c>
      <c r="B41" s="20">
        <v>190.30351999999999</v>
      </c>
      <c r="C41" s="20">
        <v>193.17562000000001</v>
      </c>
      <c r="D41" s="21">
        <v>198.6</v>
      </c>
      <c r="E41" s="22">
        <v>204.4</v>
      </c>
      <c r="F41" s="22">
        <v>190.5</v>
      </c>
      <c r="G41" s="22">
        <v>191.6</v>
      </c>
      <c r="H41" s="30">
        <v>189.9</v>
      </c>
      <c r="I41" s="23">
        <v>201.2</v>
      </c>
      <c r="J41" s="40">
        <v>210.3</v>
      </c>
      <c r="K41" s="23">
        <v>215.3</v>
      </c>
      <c r="L41" s="44">
        <v>220.9</v>
      </c>
      <c r="M41" s="22">
        <v>224.8</v>
      </c>
    </row>
    <row r="42" spans="1:13" x14ac:dyDescent="0.25">
      <c r="A42" s="13" t="s">
        <v>41</v>
      </c>
      <c r="B42" s="20">
        <v>650.80588999999998</v>
      </c>
      <c r="C42" s="20">
        <v>608.62229000000002</v>
      </c>
      <c r="D42" s="21">
        <v>641.79999999999995</v>
      </c>
      <c r="E42" s="22">
        <v>675</v>
      </c>
      <c r="F42" s="22">
        <v>640.20000000000005</v>
      </c>
      <c r="G42" s="22">
        <v>705.7</v>
      </c>
      <c r="H42" s="30">
        <v>744.9</v>
      </c>
      <c r="I42" s="23">
        <v>758.3</v>
      </c>
      <c r="J42" s="40">
        <v>765.1</v>
      </c>
      <c r="K42" s="23">
        <v>746.6</v>
      </c>
      <c r="L42" s="44">
        <v>766.7</v>
      </c>
      <c r="M42" s="22">
        <v>723.3</v>
      </c>
    </row>
    <row r="43" spans="1:13" ht="29.25" x14ac:dyDescent="0.25">
      <c r="A43" s="8" t="s">
        <v>50</v>
      </c>
      <c r="B43" s="24">
        <v>168.47349</v>
      </c>
      <c r="C43" s="24">
        <v>170.14059</v>
      </c>
      <c r="D43" s="25">
        <v>190.1</v>
      </c>
      <c r="E43" s="26">
        <v>204.4</v>
      </c>
      <c r="F43" s="26">
        <v>180</v>
      </c>
      <c r="G43" s="26">
        <v>173.8</v>
      </c>
      <c r="H43" s="29">
        <v>174.5</v>
      </c>
      <c r="I43" s="27">
        <v>176.9</v>
      </c>
      <c r="J43" s="41">
        <v>188.3</v>
      </c>
      <c r="K43" s="27">
        <v>177.5</v>
      </c>
      <c r="L43" s="45">
        <v>189.2</v>
      </c>
      <c r="M43" s="26">
        <v>198.3</v>
      </c>
    </row>
    <row r="44" spans="1:13" x14ac:dyDescent="0.25">
      <c r="A44" s="7" t="s">
        <v>42</v>
      </c>
      <c r="B44" s="24">
        <v>6.6482200000000002</v>
      </c>
      <c r="C44" s="24">
        <v>7.40822</v>
      </c>
      <c r="D44" s="25">
        <v>12.7</v>
      </c>
      <c r="E44" s="26">
        <v>15.8</v>
      </c>
      <c r="F44" s="26">
        <v>34.1</v>
      </c>
      <c r="G44" s="26">
        <v>103.9</v>
      </c>
      <c r="H44" s="29">
        <v>126.8</v>
      </c>
      <c r="I44" s="27">
        <v>123.3</v>
      </c>
      <c r="J44" s="41">
        <v>119.4</v>
      </c>
      <c r="K44" s="27">
        <v>117</v>
      </c>
      <c r="L44" s="45">
        <v>113.7</v>
      </c>
      <c r="M44" s="26">
        <v>50.4</v>
      </c>
    </row>
    <row r="45" spans="1:13" x14ac:dyDescent="0.25">
      <c r="A45" s="7" t="s">
        <v>43</v>
      </c>
      <c r="B45" s="24">
        <v>0.50900000000000001</v>
      </c>
      <c r="C45" s="24">
        <v>1.8377000000000001</v>
      </c>
      <c r="D45" s="25">
        <v>1.5</v>
      </c>
      <c r="E45" s="26">
        <v>2</v>
      </c>
      <c r="F45" s="26">
        <v>2.1</v>
      </c>
      <c r="G45" s="26">
        <v>2</v>
      </c>
      <c r="H45" s="29">
        <v>1.7</v>
      </c>
      <c r="I45" s="27">
        <v>1.5</v>
      </c>
      <c r="J45" s="41">
        <v>1.7</v>
      </c>
      <c r="K45" s="27">
        <v>1</v>
      </c>
      <c r="L45" s="45">
        <v>1.8</v>
      </c>
      <c r="M45" s="26">
        <v>5.8</v>
      </c>
    </row>
    <row r="46" spans="1:13" ht="29.25" x14ac:dyDescent="0.25">
      <c r="A46" s="7" t="s">
        <v>51</v>
      </c>
      <c r="B46" s="24">
        <v>64.284959999999998</v>
      </c>
      <c r="C46" s="24">
        <v>66.994559999999993</v>
      </c>
      <c r="D46" s="25">
        <v>81.5</v>
      </c>
      <c r="E46" s="26">
        <v>80.2</v>
      </c>
      <c r="F46" s="26">
        <v>51.8</v>
      </c>
      <c r="G46" s="26">
        <v>52</v>
      </c>
      <c r="H46" s="29">
        <v>52.7</v>
      </c>
      <c r="I46" s="27">
        <v>66.400000000000006</v>
      </c>
      <c r="J46" s="41">
        <v>66.5</v>
      </c>
      <c r="K46" s="27">
        <v>66.400000000000006</v>
      </c>
      <c r="L46" s="45">
        <v>75.900000000000006</v>
      </c>
      <c r="M46" s="26">
        <v>76.5</v>
      </c>
    </row>
    <row r="47" spans="1:13" x14ac:dyDescent="0.25">
      <c r="A47" s="7" t="s">
        <v>68</v>
      </c>
      <c r="B47" s="24">
        <v>410.9</v>
      </c>
      <c r="C47" s="24">
        <v>362.2</v>
      </c>
      <c r="D47" s="25">
        <v>355.9</v>
      </c>
      <c r="E47" s="26">
        <v>372.6</v>
      </c>
      <c r="F47" s="26">
        <v>372.1</v>
      </c>
      <c r="G47" s="26">
        <v>374</v>
      </c>
      <c r="H47" s="29">
        <v>389.3</v>
      </c>
      <c r="I47" s="31">
        <v>390.3</v>
      </c>
      <c r="J47" s="41">
        <v>389.2</v>
      </c>
      <c r="K47" s="27">
        <v>384.8</v>
      </c>
      <c r="L47" s="45">
        <v>386.1</v>
      </c>
      <c r="M47" s="26">
        <v>392.3</v>
      </c>
    </row>
    <row r="48" spans="1:13" ht="30" x14ac:dyDescent="0.25">
      <c r="A48" s="13" t="s">
        <v>44</v>
      </c>
      <c r="B48" s="20">
        <v>602.73622999999998</v>
      </c>
      <c r="C48" s="20">
        <v>627.00383999999997</v>
      </c>
      <c r="D48" s="21">
        <v>690</v>
      </c>
      <c r="E48" s="22">
        <v>691.1</v>
      </c>
      <c r="F48" s="22">
        <v>735.3</v>
      </c>
      <c r="G48" s="22">
        <v>705.8</v>
      </c>
      <c r="H48" s="30">
        <v>759.8</v>
      </c>
      <c r="I48" s="23">
        <v>758.5</v>
      </c>
      <c r="J48" s="40">
        <v>731.1</v>
      </c>
      <c r="K48" s="23">
        <v>715.5</v>
      </c>
      <c r="L48" s="44">
        <v>720.1</v>
      </c>
      <c r="M48" s="22">
        <v>746.5</v>
      </c>
    </row>
    <row r="49" spans="1:13" ht="29.25" x14ac:dyDescent="0.25">
      <c r="A49" s="9" t="s">
        <v>52</v>
      </c>
      <c r="B49" s="24">
        <v>16.418770000000002</v>
      </c>
      <c r="C49" s="24">
        <v>16.61947</v>
      </c>
      <c r="D49" s="25">
        <v>20.100000000000001</v>
      </c>
      <c r="E49" s="26">
        <v>19.399999999999999</v>
      </c>
      <c r="F49" s="26">
        <v>11.4</v>
      </c>
      <c r="G49" s="26">
        <v>11</v>
      </c>
      <c r="H49" s="29">
        <v>10.9</v>
      </c>
      <c r="I49" s="27">
        <v>17.100000000000001</v>
      </c>
      <c r="J49" s="41">
        <v>16.100000000000001</v>
      </c>
      <c r="K49" s="27">
        <v>16.3</v>
      </c>
      <c r="L49" s="45">
        <v>20.6</v>
      </c>
      <c r="M49" s="26">
        <v>20.7</v>
      </c>
    </row>
    <row r="50" spans="1:13" ht="45" x14ac:dyDescent="0.25">
      <c r="A50" s="14" t="s">
        <v>45</v>
      </c>
      <c r="B50" s="20">
        <v>32.956089999999996</v>
      </c>
      <c r="C50" s="20">
        <v>36.881509999999999</v>
      </c>
      <c r="D50" s="21">
        <v>39.200000000000003</v>
      </c>
      <c r="E50" s="22">
        <v>37.200000000000003</v>
      </c>
      <c r="F50" s="22">
        <v>36.4</v>
      </c>
      <c r="G50" s="22">
        <v>36.1</v>
      </c>
      <c r="H50" s="30">
        <v>29.3</v>
      </c>
      <c r="I50" s="23">
        <v>33.4</v>
      </c>
      <c r="J50" s="40">
        <v>39.4</v>
      </c>
      <c r="K50" s="23">
        <v>39.9</v>
      </c>
      <c r="L50" s="44">
        <v>40.9</v>
      </c>
      <c r="M50" s="22">
        <v>49.4</v>
      </c>
    </row>
    <row r="51" spans="1:13" x14ac:dyDescent="0.25">
      <c r="A51" s="13" t="s">
        <v>46</v>
      </c>
      <c r="B51" s="20">
        <v>88.645350000000008</v>
      </c>
      <c r="C51" s="20">
        <v>113.49091</v>
      </c>
      <c r="D51" s="21">
        <v>120.6</v>
      </c>
      <c r="E51" s="22">
        <v>114.1</v>
      </c>
      <c r="F51" s="22">
        <v>90.4</v>
      </c>
      <c r="G51" s="22">
        <v>77.400000000000006</v>
      </c>
      <c r="H51" s="30">
        <v>62.4</v>
      </c>
      <c r="I51" s="23">
        <v>80.8</v>
      </c>
      <c r="J51" s="40">
        <v>121</v>
      </c>
      <c r="K51" s="23">
        <v>148.5</v>
      </c>
      <c r="L51" s="44">
        <v>135.80000000000001</v>
      </c>
      <c r="M51" s="22">
        <v>239.1</v>
      </c>
    </row>
    <row r="52" spans="1:13" ht="30" x14ac:dyDescent="0.25">
      <c r="A52" s="13" t="s">
        <v>47</v>
      </c>
      <c r="B52" s="20">
        <v>85.70183999999999</v>
      </c>
      <c r="C52" s="20">
        <v>95.271729999999991</v>
      </c>
      <c r="D52" s="21">
        <v>104</v>
      </c>
      <c r="E52" s="22">
        <v>108</v>
      </c>
      <c r="F52" s="22">
        <v>98</v>
      </c>
      <c r="G52" s="22">
        <v>110.5</v>
      </c>
      <c r="H52" s="30">
        <v>138.4</v>
      </c>
      <c r="I52" s="23">
        <v>125.1</v>
      </c>
      <c r="J52" s="40">
        <v>114.8</v>
      </c>
      <c r="K52" s="23">
        <v>119.9</v>
      </c>
      <c r="L52" s="44">
        <v>120.6</v>
      </c>
      <c r="M52" s="22">
        <v>131</v>
      </c>
    </row>
    <row r="53" spans="1:13" ht="30" x14ac:dyDescent="0.25">
      <c r="A53" s="13" t="s">
        <v>48</v>
      </c>
      <c r="B53" s="20">
        <v>121.24442000000001</v>
      </c>
      <c r="C53" s="20">
        <v>119.33008</v>
      </c>
      <c r="D53" s="21">
        <v>113.7</v>
      </c>
      <c r="E53" s="22">
        <v>122.1</v>
      </c>
      <c r="F53" s="22">
        <v>137.9</v>
      </c>
      <c r="G53" s="22">
        <v>124.9</v>
      </c>
      <c r="H53" s="30">
        <v>106.7</v>
      </c>
      <c r="I53" s="23">
        <v>117.1</v>
      </c>
      <c r="J53" s="40">
        <v>126.4</v>
      </c>
      <c r="K53" s="23">
        <v>138.1</v>
      </c>
      <c r="L53" s="44">
        <v>130</v>
      </c>
      <c r="M53" s="22">
        <v>181.7</v>
      </c>
    </row>
    <row r="54" spans="1:13" ht="43.5" x14ac:dyDescent="0.25">
      <c r="A54" s="7" t="s">
        <v>53</v>
      </c>
      <c r="B54" s="24">
        <v>53.159390000000002</v>
      </c>
      <c r="C54" s="24">
        <v>51.998589999999993</v>
      </c>
      <c r="D54" s="25">
        <v>42.4</v>
      </c>
      <c r="E54" s="26">
        <v>47.9</v>
      </c>
      <c r="F54" s="26">
        <v>70.900000000000006</v>
      </c>
      <c r="G54" s="26">
        <v>56</v>
      </c>
      <c r="H54" s="29">
        <v>43.5</v>
      </c>
      <c r="I54" s="27">
        <v>47.9</v>
      </c>
      <c r="J54" s="41">
        <v>51</v>
      </c>
      <c r="K54" s="27">
        <v>65</v>
      </c>
      <c r="L54" s="45">
        <v>51.8</v>
      </c>
      <c r="M54" s="26">
        <v>99.4</v>
      </c>
    </row>
    <row r="55" spans="1:13" x14ac:dyDescent="0.25">
      <c r="A55" s="7" t="s">
        <v>54</v>
      </c>
      <c r="B55" s="24">
        <v>3.72546</v>
      </c>
      <c r="C55" s="24">
        <v>5.3171599999999994</v>
      </c>
      <c r="D55" s="25">
        <v>5</v>
      </c>
      <c r="E55" s="26">
        <v>5.5</v>
      </c>
      <c r="F55" s="26">
        <v>3.2</v>
      </c>
      <c r="G55" s="26">
        <v>3.9</v>
      </c>
      <c r="H55" s="29">
        <v>4</v>
      </c>
      <c r="I55" s="27">
        <v>5.4</v>
      </c>
      <c r="J55" s="41">
        <v>4.7</v>
      </c>
      <c r="K55" s="27">
        <v>4.2</v>
      </c>
      <c r="L55" s="45">
        <v>4.5</v>
      </c>
      <c r="M55" s="26">
        <v>5.4</v>
      </c>
    </row>
    <row r="56" spans="1:13" ht="29.25" x14ac:dyDescent="0.25">
      <c r="A56" s="7" t="s">
        <v>55</v>
      </c>
      <c r="B56" s="24">
        <v>38.886330000000001</v>
      </c>
      <c r="C56" s="24">
        <v>36.485289999999999</v>
      </c>
      <c r="D56" s="25">
        <v>39.700000000000003</v>
      </c>
      <c r="E56" s="26">
        <v>41.8</v>
      </c>
      <c r="F56" s="26">
        <v>44.3</v>
      </c>
      <c r="G56" s="26">
        <v>45.4</v>
      </c>
      <c r="H56" s="29">
        <v>39.700000000000003</v>
      </c>
      <c r="I56" s="27">
        <v>39.799999999999997</v>
      </c>
      <c r="J56" s="41">
        <v>45.9</v>
      </c>
      <c r="K56" s="27">
        <v>43.7</v>
      </c>
      <c r="L56" s="45">
        <v>46.2</v>
      </c>
      <c r="M56" s="26">
        <v>48.4</v>
      </c>
    </row>
    <row r="57" spans="1:13" x14ac:dyDescent="0.25">
      <c r="A57" s="7" t="s">
        <v>56</v>
      </c>
      <c r="B57" s="24">
        <v>25.473240000000001</v>
      </c>
      <c r="C57" s="24">
        <v>25.529040000000002</v>
      </c>
      <c r="D57" s="25">
        <v>26.6</v>
      </c>
      <c r="E57" s="26">
        <v>26.9</v>
      </c>
      <c r="F57" s="26">
        <v>19.5</v>
      </c>
      <c r="G57" s="26">
        <v>19.600000000000001</v>
      </c>
      <c r="H57" s="29">
        <v>19.5</v>
      </c>
      <c r="I57" s="27">
        <v>23.9</v>
      </c>
      <c r="J57" s="41">
        <v>24.9</v>
      </c>
      <c r="K57" s="27">
        <v>25.1</v>
      </c>
      <c r="L57" s="45">
        <v>27.5</v>
      </c>
      <c r="M57" s="26">
        <v>28.5</v>
      </c>
    </row>
  </sheetData>
  <mergeCells count="3">
    <mergeCell ref="A1:M1"/>
    <mergeCell ref="A2:M2"/>
    <mergeCell ref="A4:M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M57"/>
  <sheetViews>
    <sheetView workbookViewId="0">
      <selection activeCell="C27" sqref="C27"/>
    </sheetView>
  </sheetViews>
  <sheetFormatPr defaultRowHeight="15" x14ac:dyDescent="0.25"/>
  <cols>
    <col min="1" max="1" width="55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ht="18" x14ac:dyDescent="0.25">
      <c r="A1" s="170" t="s">
        <v>69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</row>
    <row r="5" spans="1:13" x14ac:dyDescent="0.25">
      <c r="A5" s="5" t="s">
        <v>13</v>
      </c>
      <c r="B5" s="16" t="s">
        <v>122</v>
      </c>
      <c r="C5" s="16" t="s">
        <v>123</v>
      </c>
      <c r="D5" s="47" t="s">
        <v>124</v>
      </c>
      <c r="E5" s="18" t="s">
        <v>125</v>
      </c>
      <c r="F5" s="18" t="s">
        <v>126</v>
      </c>
      <c r="G5" s="18" t="s">
        <v>127</v>
      </c>
      <c r="H5" s="48" t="s">
        <v>128</v>
      </c>
      <c r="I5" s="18" t="s">
        <v>129</v>
      </c>
      <c r="J5" s="39" t="s">
        <v>130</v>
      </c>
      <c r="K5" s="42" t="s">
        <v>71</v>
      </c>
      <c r="L5" s="43" t="s">
        <v>494</v>
      </c>
      <c r="M5" s="18" t="s">
        <v>539</v>
      </c>
    </row>
    <row r="6" spans="1:13" ht="29.25" x14ac:dyDescent="0.25">
      <c r="A6" s="11" t="s">
        <v>65</v>
      </c>
      <c r="B6" s="20" t="s">
        <v>131</v>
      </c>
      <c r="C6" s="20" t="s">
        <v>132</v>
      </c>
      <c r="D6" s="49" t="s">
        <v>133</v>
      </c>
      <c r="E6" s="22" t="s">
        <v>134</v>
      </c>
      <c r="F6" s="22" t="s">
        <v>135</v>
      </c>
      <c r="G6" s="22" t="s">
        <v>136</v>
      </c>
      <c r="H6" s="50" t="s">
        <v>137</v>
      </c>
      <c r="I6" s="22" t="s">
        <v>138</v>
      </c>
      <c r="J6" s="40" t="s">
        <v>139</v>
      </c>
      <c r="K6" s="23" t="s">
        <v>72</v>
      </c>
      <c r="L6" s="44" t="s">
        <v>495</v>
      </c>
      <c r="M6" s="22" t="s">
        <v>540</v>
      </c>
    </row>
    <row r="7" spans="1:13" ht="43.5" x14ac:dyDescent="0.25">
      <c r="A7" s="6" t="s">
        <v>25</v>
      </c>
      <c r="B7" s="24" t="s">
        <v>140</v>
      </c>
      <c r="C7" s="24" t="s">
        <v>141</v>
      </c>
      <c r="D7" s="51">
        <v>1386</v>
      </c>
      <c r="E7" s="26" t="s">
        <v>142</v>
      </c>
      <c r="F7" s="26" t="s">
        <v>143</v>
      </c>
      <c r="G7" s="26" t="s">
        <v>144</v>
      </c>
      <c r="H7" s="52" t="s">
        <v>145</v>
      </c>
      <c r="I7" s="28" t="s">
        <v>146</v>
      </c>
      <c r="J7" s="41" t="s">
        <v>147</v>
      </c>
      <c r="K7" s="27" t="s">
        <v>73</v>
      </c>
      <c r="L7" s="45" t="s">
        <v>496</v>
      </c>
      <c r="M7" s="26" t="s">
        <v>541</v>
      </c>
    </row>
    <row r="8" spans="1:13" ht="29.25" x14ac:dyDescent="0.25">
      <c r="A8" s="7" t="s">
        <v>17</v>
      </c>
      <c r="B8" s="24" t="s">
        <v>148</v>
      </c>
      <c r="C8" s="24" t="s">
        <v>149</v>
      </c>
      <c r="D8" s="51" t="s">
        <v>150</v>
      </c>
      <c r="E8" s="26" t="s">
        <v>151</v>
      </c>
      <c r="F8" s="26" t="s">
        <v>150</v>
      </c>
      <c r="G8" s="26" t="s">
        <v>151</v>
      </c>
      <c r="H8" s="46" t="s">
        <v>150</v>
      </c>
      <c r="I8" s="52" t="s">
        <v>152</v>
      </c>
      <c r="J8" s="41" t="s">
        <v>153</v>
      </c>
      <c r="K8" s="27" t="s">
        <v>74</v>
      </c>
      <c r="L8" s="45" t="s">
        <v>497</v>
      </c>
      <c r="M8" s="26" t="s">
        <v>542</v>
      </c>
    </row>
    <row r="9" spans="1:13" x14ac:dyDescent="0.25">
      <c r="A9" s="12" t="s">
        <v>14</v>
      </c>
      <c r="B9" s="20" t="s">
        <v>154</v>
      </c>
      <c r="C9" s="20" t="s">
        <v>155</v>
      </c>
      <c r="D9" s="49" t="s">
        <v>156</v>
      </c>
      <c r="E9" s="22" t="s">
        <v>155</v>
      </c>
      <c r="F9" s="22" t="s">
        <v>154</v>
      </c>
      <c r="G9" s="22">
        <v>1</v>
      </c>
      <c r="H9" s="53" t="s">
        <v>157</v>
      </c>
      <c r="I9" s="50" t="s">
        <v>109</v>
      </c>
      <c r="J9" s="40" t="s">
        <v>157</v>
      </c>
      <c r="K9" s="23" t="s">
        <v>75</v>
      </c>
      <c r="L9" s="44" t="s">
        <v>408</v>
      </c>
      <c r="M9" s="22" t="s">
        <v>75</v>
      </c>
    </row>
    <row r="10" spans="1:13" x14ac:dyDescent="0.25">
      <c r="A10" s="12" t="s">
        <v>15</v>
      </c>
      <c r="B10" s="20" t="s">
        <v>158</v>
      </c>
      <c r="C10" s="20" t="s">
        <v>158</v>
      </c>
      <c r="D10" s="49" t="s">
        <v>159</v>
      </c>
      <c r="E10" s="22" t="s">
        <v>159</v>
      </c>
      <c r="F10" s="22" t="s">
        <v>160</v>
      </c>
      <c r="G10" s="22" t="s">
        <v>160</v>
      </c>
      <c r="H10" s="53" t="s">
        <v>160</v>
      </c>
      <c r="I10" s="50" t="s">
        <v>76</v>
      </c>
      <c r="J10" s="40" t="s">
        <v>76</v>
      </c>
      <c r="K10" s="23" t="s">
        <v>76</v>
      </c>
      <c r="L10" s="44" t="s">
        <v>498</v>
      </c>
      <c r="M10" s="22" t="s">
        <v>498</v>
      </c>
    </row>
    <row r="11" spans="1:13" ht="43.5" x14ac:dyDescent="0.25">
      <c r="A11" s="8" t="s">
        <v>16</v>
      </c>
      <c r="B11" s="24" t="s">
        <v>161</v>
      </c>
      <c r="C11" s="24" t="s">
        <v>161</v>
      </c>
      <c r="D11" s="51" t="s">
        <v>162</v>
      </c>
      <c r="E11" s="26" t="s">
        <v>162</v>
      </c>
      <c r="F11" s="26" t="s">
        <v>162</v>
      </c>
      <c r="G11" s="26" t="s">
        <v>162</v>
      </c>
      <c r="H11" s="46" t="s">
        <v>162</v>
      </c>
      <c r="I11" s="52" t="s">
        <v>77</v>
      </c>
      <c r="J11" s="41" t="s">
        <v>77</v>
      </c>
      <c r="K11" s="27" t="s">
        <v>77</v>
      </c>
      <c r="L11" s="45" t="s">
        <v>77</v>
      </c>
      <c r="M11" s="26" t="s">
        <v>77</v>
      </c>
    </row>
    <row r="12" spans="1:13" ht="29.25" x14ac:dyDescent="0.25">
      <c r="A12" s="9" t="s">
        <v>18</v>
      </c>
      <c r="B12" s="24" t="s">
        <v>163</v>
      </c>
      <c r="C12" s="24" t="s">
        <v>163</v>
      </c>
      <c r="D12" s="51" t="s">
        <v>164</v>
      </c>
      <c r="E12" s="26" t="s">
        <v>164</v>
      </c>
      <c r="F12" s="26" t="s">
        <v>165</v>
      </c>
      <c r="G12" s="26" t="s">
        <v>165</v>
      </c>
      <c r="H12" s="46" t="s">
        <v>165</v>
      </c>
      <c r="I12" s="52" t="s">
        <v>78</v>
      </c>
      <c r="J12" s="41" t="s">
        <v>78</v>
      </c>
      <c r="K12" s="27" t="s">
        <v>78</v>
      </c>
      <c r="L12" s="45" t="s">
        <v>499</v>
      </c>
      <c r="M12" s="26" t="s">
        <v>499</v>
      </c>
    </row>
    <row r="13" spans="1:13" x14ac:dyDescent="0.25">
      <c r="A13" s="13" t="s">
        <v>19</v>
      </c>
      <c r="B13" s="20" t="s">
        <v>166</v>
      </c>
      <c r="C13" s="20" t="s">
        <v>167</v>
      </c>
      <c r="D13" s="49" t="s">
        <v>168</v>
      </c>
      <c r="E13" s="22" t="s">
        <v>169</v>
      </c>
      <c r="F13" s="22" t="s">
        <v>170</v>
      </c>
      <c r="G13" s="22" t="s">
        <v>171</v>
      </c>
      <c r="H13" s="53" t="s">
        <v>172</v>
      </c>
      <c r="I13" s="50" t="s">
        <v>173</v>
      </c>
      <c r="J13" s="40" t="s">
        <v>174</v>
      </c>
      <c r="K13" s="23" t="s">
        <v>79</v>
      </c>
      <c r="L13" s="44" t="s">
        <v>500</v>
      </c>
      <c r="M13" s="22" t="s">
        <v>543</v>
      </c>
    </row>
    <row r="14" spans="1:13" ht="43.5" x14ac:dyDescent="0.25">
      <c r="A14" s="8" t="s">
        <v>20</v>
      </c>
      <c r="B14" s="24" t="s">
        <v>175</v>
      </c>
      <c r="C14" s="24" t="s">
        <v>176</v>
      </c>
      <c r="D14" s="51" t="s">
        <v>177</v>
      </c>
      <c r="E14" s="26" t="s">
        <v>178</v>
      </c>
      <c r="F14" s="26" t="s">
        <v>179</v>
      </c>
      <c r="G14" s="26" t="s">
        <v>180</v>
      </c>
      <c r="H14" s="46" t="s">
        <v>181</v>
      </c>
      <c r="I14" s="52" t="s">
        <v>182</v>
      </c>
      <c r="J14" s="41" t="s">
        <v>183</v>
      </c>
      <c r="K14" s="27" t="s">
        <v>80</v>
      </c>
      <c r="L14" s="45" t="s">
        <v>501</v>
      </c>
      <c r="M14" s="26" t="s">
        <v>544</v>
      </c>
    </row>
    <row r="15" spans="1:13" x14ac:dyDescent="0.25">
      <c r="A15" s="9" t="s">
        <v>21</v>
      </c>
      <c r="B15" s="24" t="s">
        <v>110</v>
      </c>
      <c r="C15" s="24" t="s">
        <v>184</v>
      </c>
      <c r="D15" s="51" t="s">
        <v>185</v>
      </c>
      <c r="E15" s="26" t="s">
        <v>186</v>
      </c>
      <c r="F15" s="26" t="s">
        <v>187</v>
      </c>
      <c r="G15" s="26" t="s">
        <v>188</v>
      </c>
      <c r="H15" s="46" t="s">
        <v>189</v>
      </c>
      <c r="I15" s="52" t="s">
        <v>190</v>
      </c>
      <c r="J15" s="41" t="s">
        <v>191</v>
      </c>
      <c r="K15" s="27" t="s">
        <v>81</v>
      </c>
      <c r="L15" s="45" t="s">
        <v>223</v>
      </c>
      <c r="M15" s="26" t="s">
        <v>545</v>
      </c>
    </row>
    <row r="16" spans="1:13" ht="29.25" x14ac:dyDescent="0.25">
      <c r="A16" s="9" t="s">
        <v>22</v>
      </c>
      <c r="B16" s="51" t="s">
        <v>67</v>
      </c>
      <c r="C16" s="51" t="s">
        <v>67</v>
      </c>
      <c r="D16" s="51" t="s">
        <v>67</v>
      </c>
      <c r="E16" s="51" t="s">
        <v>67</v>
      </c>
      <c r="F16" s="51" t="s">
        <v>70</v>
      </c>
      <c r="G16" s="51" t="s">
        <v>67</v>
      </c>
      <c r="H16" s="46" t="s">
        <v>67</v>
      </c>
      <c r="I16" s="52" t="s">
        <v>67</v>
      </c>
      <c r="J16" s="41" t="s">
        <v>67</v>
      </c>
      <c r="K16" s="27" t="s">
        <v>67</v>
      </c>
      <c r="L16" s="45" t="s">
        <v>67</v>
      </c>
      <c r="M16" s="26" t="s">
        <v>67</v>
      </c>
    </row>
    <row r="17" spans="1:13" ht="29.25" x14ac:dyDescent="0.25">
      <c r="A17" s="9" t="s">
        <v>23</v>
      </c>
      <c r="B17" s="24" t="s">
        <v>192</v>
      </c>
      <c r="C17" s="24" t="s">
        <v>193</v>
      </c>
      <c r="D17" s="51" t="s">
        <v>194</v>
      </c>
      <c r="E17" s="26" t="s">
        <v>195</v>
      </c>
      <c r="F17" s="26">
        <v>202</v>
      </c>
      <c r="G17" s="26" t="s">
        <v>196</v>
      </c>
      <c r="H17" s="46" t="s">
        <v>197</v>
      </c>
      <c r="I17" s="52" t="s">
        <v>198</v>
      </c>
      <c r="J17" s="41" t="s">
        <v>199</v>
      </c>
      <c r="K17" s="27" t="s">
        <v>82</v>
      </c>
      <c r="L17" s="45" t="s">
        <v>502</v>
      </c>
      <c r="M17" s="26" t="s">
        <v>546</v>
      </c>
    </row>
    <row r="18" spans="1:13" ht="43.5" x14ac:dyDescent="0.25">
      <c r="A18" s="9" t="s">
        <v>24</v>
      </c>
      <c r="B18" s="24" t="s">
        <v>200</v>
      </c>
      <c r="C18" s="24" t="s">
        <v>201</v>
      </c>
      <c r="D18" s="51" t="s">
        <v>202</v>
      </c>
      <c r="E18" s="26" t="s">
        <v>203</v>
      </c>
      <c r="F18" s="26" t="s">
        <v>204</v>
      </c>
      <c r="G18" s="26" t="s">
        <v>205</v>
      </c>
      <c r="H18" s="46" t="s">
        <v>206</v>
      </c>
      <c r="I18" s="52" t="s">
        <v>207</v>
      </c>
      <c r="J18" s="41">
        <v>541</v>
      </c>
      <c r="K18" s="27" t="s">
        <v>83</v>
      </c>
      <c r="L18" s="45" t="s">
        <v>503</v>
      </c>
      <c r="M18" s="26" t="s">
        <v>547</v>
      </c>
    </row>
    <row r="19" spans="1:13" ht="43.5" x14ac:dyDescent="0.25">
      <c r="A19" s="9" t="s">
        <v>26</v>
      </c>
      <c r="B19" s="24" t="s">
        <v>208</v>
      </c>
      <c r="C19" s="24" t="s">
        <v>209</v>
      </c>
      <c r="D19" s="51" t="s">
        <v>210</v>
      </c>
      <c r="E19" s="26" t="s">
        <v>211</v>
      </c>
      <c r="F19" s="26" t="s">
        <v>212</v>
      </c>
      <c r="G19" s="26" t="s">
        <v>213</v>
      </c>
      <c r="H19" s="46" t="s">
        <v>214</v>
      </c>
      <c r="I19" s="52" t="s">
        <v>215</v>
      </c>
      <c r="J19" s="41" t="s">
        <v>216</v>
      </c>
      <c r="K19" s="27" t="s">
        <v>84</v>
      </c>
      <c r="L19" s="45" t="s">
        <v>504</v>
      </c>
      <c r="M19" s="26" t="s">
        <v>548</v>
      </c>
    </row>
    <row r="20" spans="1:13" ht="43.5" x14ac:dyDescent="0.25">
      <c r="A20" s="9" t="s">
        <v>27</v>
      </c>
      <c r="B20" s="24" t="s">
        <v>217</v>
      </c>
      <c r="C20" s="24" t="s">
        <v>217</v>
      </c>
      <c r="D20" s="51" t="s">
        <v>218</v>
      </c>
      <c r="E20" s="26" t="s">
        <v>219</v>
      </c>
      <c r="F20" s="26" t="s">
        <v>220</v>
      </c>
      <c r="G20" s="26" t="s">
        <v>221</v>
      </c>
      <c r="H20" s="46" t="s">
        <v>222</v>
      </c>
      <c r="I20" s="52" t="s">
        <v>223</v>
      </c>
      <c r="J20" s="41" t="s">
        <v>224</v>
      </c>
      <c r="K20" s="27" t="s">
        <v>85</v>
      </c>
      <c r="L20" s="45" t="s">
        <v>505</v>
      </c>
      <c r="M20" s="26" t="s">
        <v>549</v>
      </c>
    </row>
    <row r="21" spans="1:13" x14ac:dyDescent="0.25">
      <c r="A21" s="9" t="s">
        <v>28</v>
      </c>
      <c r="B21" s="51" t="s">
        <v>67</v>
      </c>
      <c r="C21" s="51" t="s">
        <v>67</v>
      </c>
      <c r="D21" s="51" t="s">
        <v>67</v>
      </c>
      <c r="E21" s="51" t="s">
        <v>67</v>
      </c>
      <c r="F21" s="51" t="s">
        <v>70</v>
      </c>
      <c r="G21" s="51" t="s">
        <v>67</v>
      </c>
      <c r="H21" s="46" t="s">
        <v>67</v>
      </c>
      <c r="I21" s="52" t="s">
        <v>67</v>
      </c>
      <c r="J21" s="41" t="s">
        <v>67</v>
      </c>
      <c r="K21" s="27" t="s">
        <v>67</v>
      </c>
      <c r="L21" s="45" t="s">
        <v>67</v>
      </c>
      <c r="M21" s="26" t="s">
        <v>67</v>
      </c>
    </row>
    <row r="22" spans="1:13" x14ac:dyDescent="0.25">
      <c r="A22" s="9" t="s">
        <v>29</v>
      </c>
      <c r="B22" s="24" t="s">
        <v>225</v>
      </c>
      <c r="C22" s="24" t="s">
        <v>226</v>
      </c>
      <c r="D22" s="51">
        <v>211</v>
      </c>
      <c r="E22" s="26">
        <v>225</v>
      </c>
      <c r="F22" s="26" t="s">
        <v>227</v>
      </c>
      <c r="G22" s="26" t="s">
        <v>228</v>
      </c>
      <c r="H22" s="46" t="s">
        <v>229</v>
      </c>
      <c r="I22" s="52" t="s">
        <v>230</v>
      </c>
      <c r="J22" s="41" t="s">
        <v>231</v>
      </c>
      <c r="K22" s="27" t="s">
        <v>86</v>
      </c>
      <c r="L22" s="45" t="s">
        <v>388</v>
      </c>
      <c r="M22" s="26" t="s">
        <v>550</v>
      </c>
    </row>
    <row r="23" spans="1:13" x14ac:dyDescent="0.25">
      <c r="A23" s="9" t="s">
        <v>30</v>
      </c>
      <c r="B23" s="24" t="s">
        <v>232</v>
      </c>
      <c r="C23" s="24" t="s">
        <v>233</v>
      </c>
      <c r="D23" s="51" t="s">
        <v>234</v>
      </c>
      <c r="E23" s="26" t="s">
        <v>235</v>
      </c>
      <c r="F23" s="26" t="s">
        <v>236</v>
      </c>
      <c r="G23" s="26" t="s">
        <v>237</v>
      </c>
      <c r="H23" s="46" t="s">
        <v>238</v>
      </c>
      <c r="I23" s="52" t="s">
        <v>239</v>
      </c>
      <c r="J23" s="41" t="s">
        <v>240</v>
      </c>
      <c r="K23" s="27" t="s">
        <v>87</v>
      </c>
      <c r="L23" s="45" t="s">
        <v>506</v>
      </c>
      <c r="M23" s="26" t="s">
        <v>551</v>
      </c>
    </row>
    <row r="24" spans="1:13" ht="29.25" x14ac:dyDescent="0.25">
      <c r="A24" s="9" t="s">
        <v>31</v>
      </c>
      <c r="B24" s="24" t="s">
        <v>241</v>
      </c>
      <c r="C24" s="24" t="s">
        <v>242</v>
      </c>
      <c r="D24" s="51" t="s">
        <v>243</v>
      </c>
      <c r="E24" s="26" t="s">
        <v>244</v>
      </c>
      <c r="F24" s="26" t="s">
        <v>245</v>
      </c>
      <c r="G24" s="26" t="s">
        <v>246</v>
      </c>
      <c r="H24" s="46">
        <v>429</v>
      </c>
      <c r="I24" s="52" t="s">
        <v>247</v>
      </c>
      <c r="J24" s="41" t="s">
        <v>248</v>
      </c>
      <c r="K24" s="27" t="s">
        <v>88</v>
      </c>
      <c r="L24" s="45" t="s">
        <v>507</v>
      </c>
      <c r="M24" s="26" t="s">
        <v>552</v>
      </c>
    </row>
    <row r="25" spans="1:13" ht="29.25" x14ac:dyDescent="0.25">
      <c r="A25" s="9" t="s">
        <v>32</v>
      </c>
      <c r="B25" s="24" t="s">
        <v>249</v>
      </c>
      <c r="C25" s="24">
        <v>463</v>
      </c>
      <c r="D25" s="51" t="s">
        <v>250</v>
      </c>
      <c r="E25" s="26" t="s">
        <v>251</v>
      </c>
      <c r="F25" s="26" t="s">
        <v>91</v>
      </c>
      <c r="G25" s="26" t="s">
        <v>252</v>
      </c>
      <c r="H25" s="46" t="s">
        <v>253</v>
      </c>
      <c r="I25" s="52" t="s">
        <v>254</v>
      </c>
      <c r="J25" s="41">
        <v>493</v>
      </c>
      <c r="K25" s="27" t="s">
        <v>89</v>
      </c>
      <c r="L25" s="45" t="s">
        <v>508</v>
      </c>
      <c r="M25" s="26" t="s">
        <v>553</v>
      </c>
    </row>
    <row r="26" spans="1:13" ht="29.25" x14ac:dyDescent="0.25">
      <c r="A26" s="9" t="s">
        <v>57</v>
      </c>
      <c r="B26" s="24" t="s">
        <v>255</v>
      </c>
      <c r="C26" s="24" t="s">
        <v>255</v>
      </c>
      <c r="D26" s="51" t="s">
        <v>256</v>
      </c>
      <c r="E26" s="26" t="s">
        <v>256</v>
      </c>
      <c r="F26" s="26" t="s">
        <v>256</v>
      </c>
      <c r="G26" s="26" t="s">
        <v>256</v>
      </c>
      <c r="H26" s="46" t="s">
        <v>256</v>
      </c>
      <c r="I26" s="52" t="s">
        <v>90</v>
      </c>
      <c r="J26" s="41" t="s">
        <v>90</v>
      </c>
      <c r="K26" s="27" t="s">
        <v>90</v>
      </c>
      <c r="L26" s="45" t="s">
        <v>509</v>
      </c>
      <c r="M26" s="26" t="s">
        <v>509</v>
      </c>
    </row>
    <row r="27" spans="1:13" ht="29.25" x14ac:dyDescent="0.25">
      <c r="A27" s="9" t="s">
        <v>58</v>
      </c>
      <c r="B27" s="24" t="s">
        <v>257</v>
      </c>
      <c r="C27" s="24" t="s">
        <v>258</v>
      </c>
      <c r="D27" s="51" t="s">
        <v>259</v>
      </c>
      <c r="E27" s="26" t="s">
        <v>260</v>
      </c>
      <c r="F27" s="26" t="s">
        <v>261</v>
      </c>
      <c r="G27" s="26" t="s">
        <v>262</v>
      </c>
      <c r="H27" s="46">
        <v>525</v>
      </c>
      <c r="I27" s="52" t="s">
        <v>263</v>
      </c>
      <c r="J27" s="41" t="s">
        <v>264</v>
      </c>
      <c r="K27" s="27" t="s">
        <v>91</v>
      </c>
      <c r="L27" s="45" t="s">
        <v>510</v>
      </c>
      <c r="M27" s="26" t="s">
        <v>554</v>
      </c>
    </row>
    <row r="28" spans="1:13" x14ac:dyDescent="0.25">
      <c r="A28" s="9" t="s">
        <v>34</v>
      </c>
      <c r="B28" s="24" t="s">
        <v>265</v>
      </c>
      <c r="C28" s="24" t="s">
        <v>266</v>
      </c>
      <c r="D28" s="51" t="s">
        <v>267</v>
      </c>
      <c r="E28" s="26" t="s">
        <v>268</v>
      </c>
      <c r="F28" s="26" t="s">
        <v>269</v>
      </c>
      <c r="G28" s="26" t="s">
        <v>270</v>
      </c>
      <c r="H28" s="46" t="s">
        <v>271</v>
      </c>
      <c r="I28" s="52" t="s">
        <v>272</v>
      </c>
      <c r="J28" s="41" t="s">
        <v>273</v>
      </c>
      <c r="K28" s="27" t="s">
        <v>92</v>
      </c>
      <c r="L28" s="45" t="s">
        <v>511</v>
      </c>
      <c r="M28" s="26" t="s">
        <v>555</v>
      </c>
    </row>
    <row r="29" spans="1:13" ht="43.5" x14ac:dyDescent="0.25">
      <c r="A29" s="9" t="s">
        <v>35</v>
      </c>
      <c r="B29" s="24" t="s">
        <v>274</v>
      </c>
      <c r="C29" s="24" t="s">
        <v>275</v>
      </c>
      <c r="D29" s="51" t="s">
        <v>276</v>
      </c>
      <c r="E29" s="26" t="s">
        <v>277</v>
      </c>
      <c r="F29" s="26" t="s">
        <v>278</v>
      </c>
      <c r="G29" s="26" t="s">
        <v>279</v>
      </c>
      <c r="H29" s="46" t="s">
        <v>280</v>
      </c>
      <c r="I29" s="52" t="s">
        <v>281</v>
      </c>
      <c r="J29" s="41" t="s">
        <v>282</v>
      </c>
      <c r="K29" s="27" t="s">
        <v>93</v>
      </c>
      <c r="L29" s="45" t="s">
        <v>512</v>
      </c>
      <c r="M29" s="26" t="s">
        <v>556</v>
      </c>
    </row>
    <row r="30" spans="1:13" ht="29.25" x14ac:dyDescent="0.25">
      <c r="A30" s="9" t="s">
        <v>37</v>
      </c>
      <c r="B30" s="24" t="s">
        <v>283</v>
      </c>
      <c r="C30" s="24" t="s">
        <v>284</v>
      </c>
      <c r="D30" s="51" t="s">
        <v>285</v>
      </c>
      <c r="E30" s="26" t="s">
        <v>286</v>
      </c>
      <c r="F30" s="26" t="s">
        <v>287</v>
      </c>
      <c r="G30" s="26">
        <v>326</v>
      </c>
      <c r="H30" s="46" t="s">
        <v>288</v>
      </c>
      <c r="I30" s="52" t="s">
        <v>289</v>
      </c>
      <c r="J30" s="41" t="s">
        <v>290</v>
      </c>
      <c r="K30" s="27" t="s">
        <v>94</v>
      </c>
      <c r="L30" s="45" t="s">
        <v>513</v>
      </c>
      <c r="M30" s="26" t="s">
        <v>557</v>
      </c>
    </row>
    <row r="31" spans="1:13" x14ac:dyDescent="0.25">
      <c r="A31" s="9" t="s">
        <v>36</v>
      </c>
      <c r="B31" s="24" t="s">
        <v>291</v>
      </c>
      <c r="C31" s="24" t="s">
        <v>292</v>
      </c>
      <c r="D31" s="51" t="s">
        <v>293</v>
      </c>
      <c r="E31" s="26" t="s">
        <v>294</v>
      </c>
      <c r="F31" s="26">
        <v>261</v>
      </c>
      <c r="G31" s="26" t="s">
        <v>295</v>
      </c>
      <c r="H31" s="46" t="s">
        <v>296</v>
      </c>
      <c r="I31" s="52" t="s">
        <v>297</v>
      </c>
      <c r="J31" s="41" t="s">
        <v>298</v>
      </c>
      <c r="K31" s="27" t="s">
        <v>95</v>
      </c>
      <c r="L31" s="45" t="s">
        <v>514</v>
      </c>
      <c r="M31" s="26" t="s">
        <v>558</v>
      </c>
    </row>
    <row r="32" spans="1:13" ht="30" x14ac:dyDescent="0.25">
      <c r="A32" s="13" t="s">
        <v>33</v>
      </c>
      <c r="B32" s="20" t="s">
        <v>299</v>
      </c>
      <c r="C32" s="20" t="s">
        <v>300</v>
      </c>
      <c r="D32" s="49" t="s">
        <v>301</v>
      </c>
      <c r="E32" s="22" t="s">
        <v>302</v>
      </c>
      <c r="F32" s="22" t="s">
        <v>303</v>
      </c>
      <c r="G32" s="22" t="s">
        <v>304</v>
      </c>
      <c r="H32" s="53" t="s">
        <v>305</v>
      </c>
      <c r="I32" s="50" t="s">
        <v>306</v>
      </c>
      <c r="J32" s="40" t="s">
        <v>307</v>
      </c>
      <c r="K32" s="23" t="s">
        <v>96</v>
      </c>
      <c r="L32" s="44" t="s">
        <v>515</v>
      </c>
      <c r="M32" s="22" t="s">
        <v>559</v>
      </c>
    </row>
    <row r="33" spans="1:13" ht="43.5" x14ac:dyDescent="0.25">
      <c r="A33" s="7" t="s">
        <v>59</v>
      </c>
      <c r="B33" s="24" t="s">
        <v>308</v>
      </c>
      <c r="C33" s="24" t="s">
        <v>309</v>
      </c>
      <c r="D33" s="51" t="s">
        <v>310</v>
      </c>
      <c r="E33" s="26" t="s">
        <v>311</v>
      </c>
      <c r="F33" s="26" t="s">
        <v>312</v>
      </c>
      <c r="G33" s="26" t="s">
        <v>313</v>
      </c>
      <c r="H33" s="46" t="s">
        <v>314</v>
      </c>
      <c r="I33" s="52" t="s">
        <v>315</v>
      </c>
      <c r="J33" s="41" t="s">
        <v>316</v>
      </c>
      <c r="K33" s="27" t="s">
        <v>97</v>
      </c>
      <c r="L33" s="45" t="s">
        <v>516</v>
      </c>
      <c r="M33" s="26" t="s">
        <v>560</v>
      </c>
    </row>
    <row r="34" spans="1:13" ht="42.75" x14ac:dyDescent="0.25">
      <c r="A34" s="10" t="s">
        <v>60</v>
      </c>
      <c r="B34" s="24" t="s">
        <v>317</v>
      </c>
      <c r="C34" s="24" t="s">
        <v>318</v>
      </c>
      <c r="D34" s="51" t="s">
        <v>319</v>
      </c>
      <c r="E34" s="26" t="s">
        <v>320</v>
      </c>
      <c r="F34" s="26">
        <v>872</v>
      </c>
      <c r="G34" s="26">
        <v>851</v>
      </c>
      <c r="H34" s="46" t="s">
        <v>321</v>
      </c>
      <c r="I34" s="52" t="s">
        <v>322</v>
      </c>
      <c r="J34" s="41" t="s">
        <v>323</v>
      </c>
      <c r="K34" s="27" t="s">
        <v>98</v>
      </c>
      <c r="L34" s="45" t="s">
        <v>517</v>
      </c>
      <c r="M34" s="26" t="s">
        <v>561</v>
      </c>
    </row>
    <row r="35" spans="1:13" ht="28.5" x14ac:dyDescent="0.25">
      <c r="A35" s="10" t="s">
        <v>61</v>
      </c>
      <c r="B35" s="24" t="s">
        <v>324</v>
      </c>
      <c r="C35" s="24">
        <v>719</v>
      </c>
      <c r="D35" s="51" t="s">
        <v>325</v>
      </c>
      <c r="E35" s="26" t="s">
        <v>326</v>
      </c>
      <c r="F35" s="26">
        <v>212</v>
      </c>
      <c r="G35" s="26" t="s">
        <v>327</v>
      </c>
      <c r="H35" s="46" t="s">
        <v>328</v>
      </c>
      <c r="I35" s="52" t="s">
        <v>329</v>
      </c>
      <c r="J35" s="41" t="s">
        <v>330</v>
      </c>
      <c r="K35" s="27" t="s">
        <v>99</v>
      </c>
      <c r="L35" s="45" t="s">
        <v>518</v>
      </c>
      <c r="M35" s="26" t="s">
        <v>562</v>
      </c>
    </row>
    <row r="36" spans="1:13" x14ac:dyDescent="0.25">
      <c r="A36" s="13" t="s">
        <v>38</v>
      </c>
      <c r="B36" s="20" t="s">
        <v>331</v>
      </c>
      <c r="C36" s="20" t="s">
        <v>332</v>
      </c>
      <c r="D36" s="49" t="s">
        <v>333</v>
      </c>
      <c r="E36" s="22">
        <v>1024</v>
      </c>
      <c r="F36" s="22" t="s">
        <v>334</v>
      </c>
      <c r="G36" s="22" t="s">
        <v>335</v>
      </c>
      <c r="H36" s="53" t="s">
        <v>336</v>
      </c>
      <c r="I36" s="50" t="s">
        <v>337</v>
      </c>
      <c r="J36" s="40" t="s">
        <v>338</v>
      </c>
      <c r="K36" s="23" t="s">
        <v>100</v>
      </c>
      <c r="L36" s="44" t="s">
        <v>519</v>
      </c>
      <c r="M36" s="22" t="s">
        <v>563</v>
      </c>
    </row>
    <row r="37" spans="1:13" ht="48.75" customHeight="1" x14ac:dyDescent="0.25">
      <c r="A37" s="13" t="s">
        <v>39</v>
      </c>
      <c r="B37" s="20" t="s">
        <v>339</v>
      </c>
      <c r="C37" s="20" t="s">
        <v>340</v>
      </c>
      <c r="D37" s="49" t="s">
        <v>341</v>
      </c>
      <c r="E37" s="22" t="s">
        <v>342</v>
      </c>
      <c r="F37" s="22" t="s">
        <v>343</v>
      </c>
      <c r="G37" s="22" t="s">
        <v>344</v>
      </c>
      <c r="H37" s="53" t="s">
        <v>173</v>
      </c>
      <c r="I37" s="50" t="s">
        <v>345</v>
      </c>
      <c r="J37" s="40" t="s">
        <v>346</v>
      </c>
      <c r="K37" s="23" t="s">
        <v>101</v>
      </c>
      <c r="L37" s="44" t="s">
        <v>520</v>
      </c>
      <c r="M37" s="22" t="s">
        <v>564</v>
      </c>
    </row>
    <row r="38" spans="1:13" ht="57.75" x14ac:dyDescent="0.25">
      <c r="A38" s="9" t="s">
        <v>62</v>
      </c>
      <c r="B38" s="24">
        <v>675</v>
      </c>
      <c r="C38" s="24" t="s">
        <v>347</v>
      </c>
      <c r="D38" s="51">
        <v>858</v>
      </c>
      <c r="E38" s="26" t="s">
        <v>348</v>
      </c>
      <c r="F38" s="26" t="s">
        <v>349</v>
      </c>
      <c r="G38" s="26" t="s">
        <v>350</v>
      </c>
      <c r="H38" s="46" t="s">
        <v>351</v>
      </c>
      <c r="I38" s="52" t="s">
        <v>352</v>
      </c>
      <c r="J38" s="41" t="s">
        <v>353</v>
      </c>
      <c r="K38" s="27" t="s">
        <v>102</v>
      </c>
      <c r="L38" s="45" t="s">
        <v>521</v>
      </c>
      <c r="M38" s="26" t="s">
        <v>565</v>
      </c>
    </row>
    <row r="39" spans="1:13" ht="43.5" x14ac:dyDescent="0.25">
      <c r="A39" s="9" t="s">
        <v>63</v>
      </c>
      <c r="B39" s="24" t="s">
        <v>354</v>
      </c>
      <c r="C39" s="24" t="s">
        <v>355</v>
      </c>
      <c r="D39" s="51" t="s">
        <v>356</v>
      </c>
      <c r="E39" s="26" t="s">
        <v>357</v>
      </c>
      <c r="F39" s="26" t="s">
        <v>358</v>
      </c>
      <c r="G39" s="26" t="s">
        <v>359</v>
      </c>
      <c r="H39" s="46" t="s">
        <v>360</v>
      </c>
      <c r="I39" s="52" t="s">
        <v>361</v>
      </c>
      <c r="J39" s="41" t="s">
        <v>362</v>
      </c>
      <c r="K39" s="27" t="s">
        <v>103</v>
      </c>
      <c r="L39" s="45" t="s">
        <v>522</v>
      </c>
      <c r="M39" s="26" t="s">
        <v>566</v>
      </c>
    </row>
    <row r="40" spans="1:13" ht="57.75" x14ac:dyDescent="0.25">
      <c r="A40" s="9" t="s">
        <v>64</v>
      </c>
      <c r="B40" s="24" t="s">
        <v>363</v>
      </c>
      <c r="C40" s="24" t="s">
        <v>364</v>
      </c>
      <c r="D40" s="51" t="s">
        <v>365</v>
      </c>
      <c r="E40" s="26" t="s">
        <v>366</v>
      </c>
      <c r="F40" s="26" t="s">
        <v>367</v>
      </c>
      <c r="G40" s="26" t="s">
        <v>368</v>
      </c>
      <c r="H40" s="46" t="s">
        <v>369</v>
      </c>
      <c r="I40" s="52" t="s">
        <v>370</v>
      </c>
      <c r="J40" s="41" t="s">
        <v>371</v>
      </c>
      <c r="K40" s="27" t="s">
        <v>104</v>
      </c>
      <c r="L40" s="45" t="s">
        <v>523</v>
      </c>
      <c r="M40" s="26" t="s">
        <v>567</v>
      </c>
    </row>
    <row r="41" spans="1:13" x14ac:dyDescent="0.25">
      <c r="A41" s="13" t="s">
        <v>40</v>
      </c>
      <c r="B41" s="20" t="s">
        <v>372</v>
      </c>
      <c r="C41" s="20" t="s">
        <v>373</v>
      </c>
      <c r="D41" s="49" t="s">
        <v>374</v>
      </c>
      <c r="E41" s="22" t="s">
        <v>375</v>
      </c>
      <c r="F41" s="22" t="s">
        <v>376</v>
      </c>
      <c r="G41" s="22" t="s">
        <v>377</v>
      </c>
      <c r="H41" s="53" t="s">
        <v>378</v>
      </c>
      <c r="I41" s="50" t="s">
        <v>379</v>
      </c>
      <c r="J41" s="40" t="s">
        <v>380</v>
      </c>
      <c r="K41" s="23" t="s">
        <v>105</v>
      </c>
      <c r="L41" s="44" t="s">
        <v>227</v>
      </c>
      <c r="M41" s="22" t="s">
        <v>568</v>
      </c>
    </row>
    <row r="42" spans="1:13" x14ac:dyDescent="0.25">
      <c r="A42" s="13" t="s">
        <v>41</v>
      </c>
      <c r="B42" s="20" t="s">
        <v>381</v>
      </c>
      <c r="C42" s="20" t="s">
        <v>382</v>
      </c>
      <c r="D42" s="49" t="s">
        <v>383</v>
      </c>
      <c r="E42" s="22" t="s">
        <v>384</v>
      </c>
      <c r="F42" s="22" t="s">
        <v>385</v>
      </c>
      <c r="G42" s="22" t="s">
        <v>386</v>
      </c>
      <c r="H42" s="53" t="s">
        <v>387</v>
      </c>
      <c r="I42" s="50" t="s">
        <v>387</v>
      </c>
      <c r="J42" s="40">
        <v>812</v>
      </c>
      <c r="K42" s="23" t="s">
        <v>106</v>
      </c>
      <c r="L42" s="44" t="s">
        <v>524</v>
      </c>
      <c r="M42" s="22" t="s">
        <v>569</v>
      </c>
    </row>
    <row r="43" spans="1:13" ht="29.25" x14ac:dyDescent="0.25">
      <c r="A43" s="8" t="s">
        <v>50</v>
      </c>
      <c r="B43" s="24" t="s">
        <v>388</v>
      </c>
      <c r="C43" s="24" t="s">
        <v>389</v>
      </c>
      <c r="D43" s="51">
        <v>185</v>
      </c>
      <c r="E43" s="26" t="s">
        <v>390</v>
      </c>
      <c r="F43" s="26">
        <v>187</v>
      </c>
      <c r="G43" s="26" t="s">
        <v>391</v>
      </c>
      <c r="H43" s="46" t="s">
        <v>392</v>
      </c>
      <c r="I43" s="52" t="s">
        <v>393</v>
      </c>
      <c r="J43" s="41" t="s">
        <v>394</v>
      </c>
      <c r="K43" s="27" t="s">
        <v>107</v>
      </c>
      <c r="L43" s="45" t="s">
        <v>525</v>
      </c>
      <c r="M43" s="26" t="s">
        <v>570</v>
      </c>
    </row>
    <row r="44" spans="1:13" x14ac:dyDescent="0.25">
      <c r="A44" s="7" t="s">
        <v>42</v>
      </c>
      <c r="B44" s="24" t="s">
        <v>395</v>
      </c>
      <c r="C44" s="24" t="s">
        <v>396</v>
      </c>
      <c r="D44" s="51" t="s">
        <v>397</v>
      </c>
      <c r="E44" s="26" t="s">
        <v>398</v>
      </c>
      <c r="F44" s="26" t="s">
        <v>399</v>
      </c>
      <c r="G44" s="26" t="s">
        <v>400</v>
      </c>
      <c r="H44" s="46" t="s">
        <v>401</v>
      </c>
      <c r="I44" s="52" t="s">
        <v>402</v>
      </c>
      <c r="J44" s="41" t="s">
        <v>403</v>
      </c>
      <c r="K44" s="27" t="s">
        <v>108</v>
      </c>
      <c r="L44" s="45" t="s">
        <v>526</v>
      </c>
      <c r="M44" s="26" t="s">
        <v>571</v>
      </c>
    </row>
    <row r="45" spans="1:13" x14ac:dyDescent="0.25">
      <c r="A45" s="7" t="s">
        <v>43</v>
      </c>
      <c r="B45" s="24" t="s">
        <v>155</v>
      </c>
      <c r="C45" s="24">
        <v>1</v>
      </c>
      <c r="D45" s="51" t="s">
        <v>90</v>
      </c>
      <c r="E45" s="26" t="s">
        <v>404</v>
      </c>
      <c r="F45" s="26" t="s">
        <v>405</v>
      </c>
      <c r="G45" s="26" t="s">
        <v>406</v>
      </c>
      <c r="H45" s="46" t="s">
        <v>407</v>
      </c>
      <c r="I45" s="52" t="s">
        <v>408</v>
      </c>
      <c r="J45" s="41" t="s">
        <v>157</v>
      </c>
      <c r="K45" s="27" t="s">
        <v>109</v>
      </c>
      <c r="L45" s="45" t="s">
        <v>408</v>
      </c>
      <c r="M45" s="26" t="s">
        <v>90</v>
      </c>
    </row>
    <row r="46" spans="1:13" ht="29.25" x14ac:dyDescent="0.25">
      <c r="A46" s="7" t="s">
        <v>51</v>
      </c>
      <c r="B46" s="24" t="s">
        <v>409</v>
      </c>
      <c r="C46" s="24">
        <v>77</v>
      </c>
      <c r="D46" s="51" t="s">
        <v>410</v>
      </c>
      <c r="E46" s="26" t="s">
        <v>411</v>
      </c>
      <c r="F46" s="26" t="s">
        <v>412</v>
      </c>
      <c r="G46" s="26" t="s">
        <v>413</v>
      </c>
      <c r="H46" s="46" t="s">
        <v>414</v>
      </c>
      <c r="I46" s="52" t="s">
        <v>415</v>
      </c>
      <c r="J46" s="41" t="s">
        <v>416</v>
      </c>
      <c r="K46" s="27" t="s">
        <v>110</v>
      </c>
      <c r="L46" s="45" t="s">
        <v>527</v>
      </c>
      <c r="M46" s="26" t="s">
        <v>572</v>
      </c>
    </row>
    <row r="47" spans="1:13" x14ac:dyDescent="0.25">
      <c r="A47" s="7" t="s">
        <v>68</v>
      </c>
      <c r="B47" s="24" t="s">
        <v>417</v>
      </c>
      <c r="C47" s="24" t="s">
        <v>418</v>
      </c>
      <c r="D47" s="51" t="s">
        <v>419</v>
      </c>
      <c r="E47" s="26" t="s">
        <v>420</v>
      </c>
      <c r="F47" s="26" t="s">
        <v>421</v>
      </c>
      <c r="G47" s="26" t="s">
        <v>422</v>
      </c>
      <c r="H47" s="46" t="s">
        <v>420</v>
      </c>
      <c r="I47" s="54" t="s">
        <v>423</v>
      </c>
      <c r="J47" s="41" t="s">
        <v>424</v>
      </c>
      <c r="K47" s="27" t="s">
        <v>111</v>
      </c>
      <c r="L47" s="45" t="s">
        <v>528</v>
      </c>
      <c r="M47" s="26" t="s">
        <v>573</v>
      </c>
    </row>
    <row r="48" spans="1:13" ht="30" x14ac:dyDescent="0.25">
      <c r="A48" s="13" t="s">
        <v>44</v>
      </c>
      <c r="B48" s="20" t="s">
        <v>425</v>
      </c>
      <c r="C48" s="20" t="s">
        <v>426</v>
      </c>
      <c r="D48" s="49" t="s">
        <v>427</v>
      </c>
      <c r="E48" s="22" t="s">
        <v>428</v>
      </c>
      <c r="F48" s="22" t="s">
        <v>429</v>
      </c>
      <c r="G48" s="22" t="s">
        <v>430</v>
      </c>
      <c r="H48" s="53" t="s">
        <v>431</v>
      </c>
      <c r="I48" s="50" t="s">
        <v>432</v>
      </c>
      <c r="J48" s="40" t="s">
        <v>433</v>
      </c>
      <c r="K48" s="23" t="s">
        <v>112</v>
      </c>
      <c r="L48" s="44" t="s">
        <v>529</v>
      </c>
      <c r="M48" s="22" t="s">
        <v>574</v>
      </c>
    </row>
    <row r="49" spans="1:13" ht="29.25" x14ac:dyDescent="0.25">
      <c r="A49" s="9" t="s">
        <v>52</v>
      </c>
      <c r="B49" s="24" t="s">
        <v>434</v>
      </c>
      <c r="C49" s="24" t="s">
        <v>78</v>
      </c>
      <c r="D49" s="51" t="s">
        <v>435</v>
      </c>
      <c r="E49" s="26" t="s">
        <v>436</v>
      </c>
      <c r="F49" s="26" t="s">
        <v>435</v>
      </c>
      <c r="G49" s="26" t="s">
        <v>437</v>
      </c>
      <c r="H49" s="46" t="s">
        <v>438</v>
      </c>
      <c r="I49" s="52" t="s">
        <v>439</v>
      </c>
      <c r="J49" s="41" t="s">
        <v>439</v>
      </c>
      <c r="K49" s="27" t="s">
        <v>113</v>
      </c>
      <c r="L49" s="45" t="s">
        <v>530</v>
      </c>
      <c r="M49" s="26" t="s">
        <v>575</v>
      </c>
    </row>
    <row r="50" spans="1:13" ht="45" x14ac:dyDescent="0.25">
      <c r="A50" s="14" t="s">
        <v>45</v>
      </c>
      <c r="B50" s="20" t="s">
        <v>440</v>
      </c>
      <c r="C50" s="20" t="s">
        <v>441</v>
      </c>
      <c r="D50" s="49" t="s">
        <v>442</v>
      </c>
      <c r="E50" s="22" t="s">
        <v>443</v>
      </c>
      <c r="F50" s="22">
        <v>39</v>
      </c>
      <c r="G50" s="22" t="s">
        <v>444</v>
      </c>
      <c r="H50" s="53" t="s">
        <v>160</v>
      </c>
      <c r="I50" s="50" t="s">
        <v>445</v>
      </c>
      <c r="J50" s="40" t="s">
        <v>446</v>
      </c>
      <c r="K50" s="23" t="s">
        <v>114</v>
      </c>
      <c r="L50" s="44" t="s">
        <v>531</v>
      </c>
      <c r="M50" s="22" t="s">
        <v>576</v>
      </c>
    </row>
    <row r="51" spans="1:13" x14ac:dyDescent="0.25">
      <c r="A51" s="13" t="s">
        <v>46</v>
      </c>
      <c r="B51" s="20" t="s">
        <v>447</v>
      </c>
      <c r="C51" s="20" t="s">
        <v>448</v>
      </c>
      <c r="D51" s="49" t="s">
        <v>449</v>
      </c>
      <c r="E51" s="22" t="s">
        <v>450</v>
      </c>
      <c r="F51" s="22" t="s">
        <v>451</v>
      </c>
      <c r="G51" s="22" t="s">
        <v>452</v>
      </c>
      <c r="H51" s="53" t="s">
        <v>453</v>
      </c>
      <c r="I51" s="50" t="s">
        <v>221</v>
      </c>
      <c r="J51" s="40" t="s">
        <v>454</v>
      </c>
      <c r="K51" s="23" t="s">
        <v>115</v>
      </c>
      <c r="L51" s="44" t="s">
        <v>532</v>
      </c>
      <c r="M51" s="22" t="s">
        <v>577</v>
      </c>
    </row>
    <row r="52" spans="1:13" ht="30" x14ac:dyDescent="0.25">
      <c r="A52" s="13" t="s">
        <v>47</v>
      </c>
      <c r="B52" s="20" t="s">
        <v>455</v>
      </c>
      <c r="C52" s="20" t="s">
        <v>456</v>
      </c>
      <c r="D52" s="49" t="s">
        <v>457</v>
      </c>
      <c r="E52" s="22">
        <v>121</v>
      </c>
      <c r="F52" s="22" t="s">
        <v>458</v>
      </c>
      <c r="G52" s="22" t="s">
        <v>459</v>
      </c>
      <c r="H52" s="53" t="s">
        <v>460</v>
      </c>
      <c r="I52" s="50">
        <v>149</v>
      </c>
      <c r="J52" s="40" t="s">
        <v>461</v>
      </c>
      <c r="K52" s="23" t="s">
        <v>116</v>
      </c>
      <c r="L52" s="44" t="s">
        <v>533</v>
      </c>
      <c r="M52" s="22" t="s">
        <v>578</v>
      </c>
    </row>
    <row r="53" spans="1:13" ht="30" x14ac:dyDescent="0.25">
      <c r="A53" s="13" t="s">
        <v>48</v>
      </c>
      <c r="B53" s="20" t="s">
        <v>462</v>
      </c>
      <c r="C53" s="20" t="s">
        <v>463</v>
      </c>
      <c r="D53" s="49">
        <v>136</v>
      </c>
      <c r="E53" s="22" t="s">
        <v>464</v>
      </c>
      <c r="F53" s="22" t="s">
        <v>465</v>
      </c>
      <c r="G53" s="22" t="s">
        <v>466</v>
      </c>
      <c r="H53" s="53">
        <v>154</v>
      </c>
      <c r="I53" s="50" t="s">
        <v>467</v>
      </c>
      <c r="J53" s="40" t="s">
        <v>468</v>
      </c>
      <c r="K53" s="23" t="s">
        <v>117</v>
      </c>
      <c r="L53" s="44" t="s">
        <v>534</v>
      </c>
      <c r="M53" s="22" t="s">
        <v>579</v>
      </c>
    </row>
    <row r="54" spans="1:13" ht="43.5" x14ac:dyDescent="0.25">
      <c r="A54" s="7" t="s">
        <v>53</v>
      </c>
      <c r="B54" s="24" t="s">
        <v>469</v>
      </c>
      <c r="C54" s="24">
        <v>49</v>
      </c>
      <c r="D54" s="51" t="s">
        <v>470</v>
      </c>
      <c r="E54" s="26" t="s">
        <v>471</v>
      </c>
      <c r="F54" s="26">
        <v>123</v>
      </c>
      <c r="G54" s="26" t="s">
        <v>472</v>
      </c>
      <c r="H54" s="46" t="s">
        <v>473</v>
      </c>
      <c r="I54" s="52" t="s">
        <v>474</v>
      </c>
      <c r="J54" s="41" t="s">
        <v>475</v>
      </c>
      <c r="K54" s="27" t="s">
        <v>118</v>
      </c>
      <c r="L54" s="45" t="s">
        <v>535</v>
      </c>
      <c r="M54" s="26" t="s">
        <v>580</v>
      </c>
    </row>
    <row r="55" spans="1:13" x14ac:dyDescent="0.25">
      <c r="A55" s="7" t="s">
        <v>54</v>
      </c>
      <c r="B55" s="24" t="s">
        <v>476</v>
      </c>
      <c r="C55" s="24" t="s">
        <v>476</v>
      </c>
      <c r="D55" s="51" t="s">
        <v>161</v>
      </c>
      <c r="E55" s="26" t="s">
        <v>256</v>
      </c>
      <c r="F55" s="26" t="s">
        <v>477</v>
      </c>
      <c r="G55" s="26" t="s">
        <v>478</v>
      </c>
      <c r="H55" s="46" t="s">
        <v>77</v>
      </c>
      <c r="I55" s="52" t="s">
        <v>479</v>
      </c>
      <c r="J55" s="41" t="s">
        <v>480</v>
      </c>
      <c r="K55" s="27" t="s">
        <v>119</v>
      </c>
      <c r="L55" s="45" t="s">
        <v>536</v>
      </c>
      <c r="M55" s="26" t="s">
        <v>581</v>
      </c>
    </row>
    <row r="56" spans="1:13" ht="29.25" x14ac:dyDescent="0.25">
      <c r="A56" s="7" t="s">
        <v>55</v>
      </c>
      <c r="B56" s="24" t="s">
        <v>481</v>
      </c>
      <c r="C56" s="24">
        <v>48</v>
      </c>
      <c r="D56" s="51" t="s">
        <v>482</v>
      </c>
      <c r="E56" s="26" t="s">
        <v>483</v>
      </c>
      <c r="F56" s="26" t="s">
        <v>484</v>
      </c>
      <c r="G56" s="26" t="s">
        <v>485</v>
      </c>
      <c r="H56" s="46">
        <v>50</v>
      </c>
      <c r="I56" s="52">
        <v>53</v>
      </c>
      <c r="J56" s="41" t="s">
        <v>150</v>
      </c>
      <c r="K56" s="27" t="s">
        <v>120</v>
      </c>
      <c r="L56" s="45" t="s">
        <v>537</v>
      </c>
      <c r="M56" s="26" t="s">
        <v>582</v>
      </c>
    </row>
    <row r="57" spans="1:13" x14ac:dyDescent="0.25">
      <c r="A57" s="7" t="s">
        <v>56</v>
      </c>
      <c r="B57" s="24" t="s">
        <v>486</v>
      </c>
      <c r="C57" s="24" t="s">
        <v>487</v>
      </c>
      <c r="D57" s="51" t="s">
        <v>486</v>
      </c>
      <c r="E57" s="26" t="s">
        <v>488</v>
      </c>
      <c r="F57" s="26" t="s">
        <v>489</v>
      </c>
      <c r="G57" s="26" t="s">
        <v>490</v>
      </c>
      <c r="H57" s="46" t="s">
        <v>491</v>
      </c>
      <c r="I57" s="52" t="s">
        <v>492</v>
      </c>
      <c r="J57" s="41" t="s">
        <v>493</v>
      </c>
      <c r="K57" s="27" t="s">
        <v>121</v>
      </c>
      <c r="L57" s="45" t="s">
        <v>538</v>
      </c>
      <c r="M57" s="26" t="s">
        <v>583</v>
      </c>
    </row>
  </sheetData>
  <mergeCells count="3">
    <mergeCell ref="A1:M1"/>
    <mergeCell ref="A2:M2"/>
    <mergeCell ref="A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57"/>
  <sheetViews>
    <sheetView workbookViewId="0">
      <selection activeCell="C8" sqref="C8"/>
    </sheetView>
  </sheetViews>
  <sheetFormatPr defaultRowHeight="15" x14ac:dyDescent="0.25"/>
  <cols>
    <col min="1" max="1" width="55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ht="18" x14ac:dyDescent="0.25">
      <c r="A1" s="170" t="s">
        <v>584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</row>
    <row r="5" spans="1:13" x14ac:dyDescent="0.25">
      <c r="A5" s="5" t="s">
        <v>13</v>
      </c>
      <c r="B5" s="16" t="s">
        <v>585</v>
      </c>
      <c r="C5" s="16" t="s">
        <v>625</v>
      </c>
      <c r="D5" s="47" t="s">
        <v>666</v>
      </c>
      <c r="E5" s="18" t="s">
        <v>709</v>
      </c>
      <c r="F5" s="18" t="s">
        <v>752</v>
      </c>
      <c r="G5" s="18" t="s">
        <v>793</v>
      </c>
      <c r="H5" s="48" t="s">
        <v>835</v>
      </c>
      <c r="I5" s="18" t="s">
        <v>877</v>
      </c>
      <c r="J5" s="39" t="s">
        <v>922</v>
      </c>
      <c r="K5" s="42" t="s">
        <v>958</v>
      </c>
      <c r="L5" s="43" t="s">
        <v>998</v>
      </c>
      <c r="M5" s="18" t="s">
        <v>1041</v>
      </c>
    </row>
    <row r="6" spans="1:13" ht="29.25" x14ac:dyDescent="0.25">
      <c r="A6" s="11" t="s">
        <v>65</v>
      </c>
      <c r="B6" s="20" t="s">
        <v>586</v>
      </c>
      <c r="C6" s="20" t="s">
        <v>626</v>
      </c>
      <c r="D6" s="49" t="s">
        <v>667</v>
      </c>
      <c r="E6" s="22" t="s">
        <v>710</v>
      </c>
      <c r="F6" s="22" t="s">
        <v>753</v>
      </c>
      <c r="G6" s="22" t="s">
        <v>794</v>
      </c>
      <c r="H6" s="50" t="s">
        <v>836</v>
      </c>
      <c r="I6" s="22" t="s">
        <v>878</v>
      </c>
      <c r="J6" s="40" t="s">
        <v>923</v>
      </c>
      <c r="K6" s="23" t="s">
        <v>959</v>
      </c>
      <c r="L6" s="44" t="s">
        <v>999</v>
      </c>
      <c r="M6" s="22" t="s">
        <v>1042</v>
      </c>
    </row>
    <row r="7" spans="1:13" ht="43.5" x14ac:dyDescent="0.25">
      <c r="A7" s="6" t="s">
        <v>25</v>
      </c>
      <c r="B7" s="24" t="s">
        <v>587</v>
      </c>
      <c r="C7" s="24" t="s">
        <v>627</v>
      </c>
      <c r="D7" s="51" t="s">
        <v>668</v>
      </c>
      <c r="E7" s="26" t="s">
        <v>711</v>
      </c>
      <c r="F7" s="26" t="s">
        <v>754</v>
      </c>
      <c r="G7" s="26" t="s">
        <v>795</v>
      </c>
      <c r="H7" s="52" t="s">
        <v>837</v>
      </c>
      <c r="I7" s="28" t="s">
        <v>302</v>
      </c>
      <c r="J7" s="41" t="s">
        <v>924</v>
      </c>
      <c r="K7" s="27" t="s">
        <v>960</v>
      </c>
      <c r="L7" s="45" t="s">
        <v>1000</v>
      </c>
      <c r="M7" s="26" t="s">
        <v>1043</v>
      </c>
    </row>
    <row r="8" spans="1:13" ht="29.25" x14ac:dyDescent="0.25">
      <c r="A8" s="7" t="s">
        <v>17</v>
      </c>
      <c r="B8" s="24" t="s">
        <v>542</v>
      </c>
      <c r="C8" s="24" t="s">
        <v>542</v>
      </c>
      <c r="D8" s="51" t="s">
        <v>669</v>
      </c>
      <c r="E8" s="26" t="s">
        <v>669</v>
      </c>
      <c r="F8" s="26" t="s">
        <v>755</v>
      </c>
      <c r="G8" s="26" t="s">
        <v>796</v>
      </c>
      <c r="H8" s="46" t="s">
        <v>755</v>
      </c>
      <c r="I8" s="52" t="s">
        <v>531</v>
      </c>
      <c r="J8" s="41" t="s">
        <v>531</v>
      </c>
      <c r="K8" s="27" t="s">
        <v>531</v>
      </c>
      <c r="L8" s="45" t="s">
        <v>1001</v>
      </c>
      <c r="M8" s="26" t="s">
        <v>1001</v>
      </c>
    </row>
    <row r="9" spans="1:13" x14ac:dyDescent="0.25">
      <c r="A9" s="12" t="s">
        <v>14</v>
      </c>
      <c r="B9" s="20" t="s">
        <v>157</v>
      </c>
      <c r="C9" s="20" t="s">
        <v>157</v>
      </c>
      <c r="D9" s="49" t="s">
        <v>157</v>
      </c>
      <c r="E9" s="22" t="s">
        <v>712</v>
      </c>
      <c r="F9" s="22" t="s">
        <v>756</v>
      </c>
      <c r="G9" s="22" t="s">
        <v>712</v>
      </c>
      <c r="H9" s="53" t="s">
        <v>838</v>
      </c>
      <c r="I9" s="50" t="s">
        <v>879</v>
      </c>
      <c r="J9" s="40" t="s">
        <v>712</v>
      </c>
      <c r="K9" s="23" t="s">
        <v>712</v>
      </c>
      <c r="L9" s="44" t="s">
        <v>1002</v>
      </c>
      <c r="M9" s="22" t="s">
        <v>1002</v>
      </c>
    </row>
    <row r="10" spans="1:13" x14ac:dyDescent="0.25">
      <c r="A10" s="12" t="s">
        <v>15</v>
      </c>
      <c r="B10" s="20" t="s">
        <v>498</v>
      </c>
      <c r="C10" s="20" t="s">
        <v>498</v>
      </c>
      <c r="D10" s="49" t="s">
        <v>396</v>
      </c>
      <c r="E10" s="22" t="s">
        <v>396</v>
      </c>
      <c r="F10" s="22" t="s">
        <v>396</v>
      </c>
      <c r="G10" s="22" t="s">
        <v>396</v>
      </c>
      <c r="H10" s="53" t="s">
        <v>396</v>
      </c>
      <c r="I10" s="50" t="s">
        <v>880</v>
      </c>
      <c r="J10" s="40" t="s">
        <v>880</v>
      </c>
      <c r="K10" s="23" t="s">
        <v>880</v>
      </c>
      <c r="L10" s="44" t="s">
        <v>583</v>
      </c>
      <c r="M10" s="22" t="s">
        <v>583</v>
      </c>
    </row>
    <row r="11" spans="1:13" ht="43.5" x14ac:dyDescent="0.25">
      <c r="A11" s="8" t="s">
        <v>16</v>
      </c>
      <c r="B11" s="24" t="s">
        <v>77</v>
      </c>
      <c r="C11" s="24" t="s">
        <v>77</v>
      </c>
      <c r="D11" s="51" t="s">
        <v>119</v>
      </c>
      <c r="E11" s="26" t="s">
        <v>119</v>
      </c>
      <c r="F11" s="26" t="s">
        <v>119</v>
      </c>
      <c r="G11" s="26" t="s">
        <v>119</v>
      </c>
      <c r="H11" s="46" t="s">
        <v>119</v>
      </c>
      <c r="I11" s="52" t="s">
        <v>750</v>
      </c>
      <c r="J11" s="41" t="s">
        <v>750</v>
      </c>
      <c r="K11" s="27" t="s">
        <v>750</v>
      </c>
      <c r="L11" s="45" t="s">
        <v>478</v>
      </c>
      <c r="M11" s="26" t="s">
        <v>478</v>
      </c>
    </row>
    <row r="12" spans="1:13" ht="29.25" x14ac:dyDescent="0.25">
      <c r="A12" s="9" t="s">
        <v>18</v>
      </c>
      <c r="B12" s="24" t="s">
        <v>499</v>
      </c>
      <c r="C12" s="24" t="s">
        <v>499</v>
      </c>
      <c r="D12" s="51" t="s">
        <v>670</v>
      </c>
      <c r="E12" s="26" t="s">
        <v>670</v>
      </c>
      <c r="F12" s="26" t="s">
        <v>670</v>
      </c>
      <c r="G12" s="26" t="s">
        <v>670</v>
      </c>
      <c r="H12" s="46" t="s">
        <v>670</v>
      </c>
      <c r="I12" s="52" t="s">
        <v>881</v>
      </c>
      <c r="J12" s="41" t="s">
        <v>881</v>
      </c>
      <c r="K12" s="27" t="s">
        <v>881</v>
      </c>
      <c r="L12" s="45" t="s">
        <v>491</v>
      </c>
      <c r="M12" s="26" t="s">
        <v>491</v>
      </c>
    </row>
    <row r="13" spans="1:13" x14ac:dyDescent="0.25">
      <c r="A13" s="13" t="s">
        <v>19</v>
      </c>
      <c r="B13" s="20" t="s">
        <v>588</v>
      </c>
      <c r="C13" s="20" t="s">
        <v>628</v>
      </c>
      <c r="D13" s="49" t="s">
        <v>671</v>
      </c>
      <c r="E13" s="22" t="s">
        <v>713</v>
      </c>
      <c r="F13" s="22" t="s">
        <v>757</v>
      </c>
      <c r="G13" s="22" t="s">
        <v>797</v>
      </c>
      <c r="H13" s="53" t="s">
        <v>839</v>
      </c>
      <c r="I13" s="50" t="s">
        <v>882</v>
      </c>
      <c r="J13" s="40" t="s">
        <v>925</v>
      </c>
      <c r="K13" s="23" t="s">
        <v>961</v>
      </c>
      <c r="L13" s="44" t="s">
        <v>1003</v>
      </c>
      <c r="M13" s="22" t="s">
        <v>1044</v>
      </c>
    </row>
    <row r="14" spans="1:13" ht="43.5" x14ac:dyDescent="0.25">
      <c r="A14" s="8" t="s">
        <v>20</v>
      </c>
      <c r="B14" s="24" t="s">
        <v>589</v>
      </c>
      <c r="C14" s="24" t="s">
        <v>629</v>
      </c>
      <c r="D14" s="51" t="s">
        <v>672</v>
      </c>
      <c r="E14" s="26" t="s">
        <v>714</v>
      </c>
      <c r="F14" s="26" t="s">
        <v>758</v>
      </c>
      <c r="G14" s="26" t="s">
        <v>798</v>
      </c>
      <c r="H14" s="46" t="s">
        <v>840</v>
      </c>
      <c r="I14" s="52" t="s">
        <v>883</v>
      </c>
      <c r="J14" s="41" t="s">
        <v>926</v>
      </c>
      <c r="K14" s="27" t="s">
        <v>962</v>
      </c>
      <c r="L14" s="45" t="s">
        <v>1004</v>
      </c>
      <c r="M14" s="26" t="s">
        <v>1045</v>
      </c>
    </row>
    <row r="15" spans="1:13" x14ac:dyDescent="0.25">
      <c r="A15" s="9" t="s">
        <v>21</v>
      </c>
      <c r="B15" s="24" t="s">
        <v>590</v>
      </c>
      <c r="C15" s="24" t="s">
        <v>630</v>
      </c>
      <c r="D15" s="51" t="s">
        <v>220</v>
      </c>
      <c r="E15" s="26" t="s">
        <v>715</v>
      </c>
      <c r="F15" s="26" t="s">
        <v>759</v>
      </c>
      <c r="G15" s="26" t="s">
        <v>799</v>
      </c>
      <c r="H15" s="46" t="s">
        <v>841</v>
      </c>
      <c r="I15" s="52" t="s">
        <v>884</v>
      </c>
      <c r="J15" s="41" t="s">
        <v>927</v>
      </c>
      <c r="K15" s="27" t="s">
        <v>963</v>
      </c>
      <c r="L15" s="45" t="s">
        <v>1005</v>
      </c>
      <c r="M15" s="26" t="s">
        <v>1046</v>
      </c>
    </row>
    <row r="16" spans="1:13" ht="29.25" x14ac:dyDescent="0.25">
      <c r="A16" s="9" t="s">
        <v>22</v>
      </c>
      <c r="B16" s="51" t="s">
        <v>67</v>
      </c>
      <c r="C16" s="51" t="s">
        <v>67</v>
      </c>
      <c r="D16" s="51" t="s">
        <v>67</v>
      </c>
      <c r="E16" s="51" t="s">
        <v>67</v>
      </c>
      <c r="F16" s="51" t="s">
        <v>67</v>
      </c>
      <c r="G16" s="51" t="s">
        <v>67</v>
      </c>
      <c r="H16" s="46" t="s">
        <v>67</v>
      </c>
      <c r="I16" s="52" t="s">
        <v>67</v>
      </c>
      <c r="J16" s="41" t="s">
        <v>67</v>
      </c>
      <c r="K16" s="27" t="s">
        <v>67</v>
      </c>
      <c r="L16" s="45" t="s">
        <v>67</v>
      </c>
      <c r="M16" s="26" t="s">
        <v>67</v>
      </c>
    </row>
    <row r="17" spans="1:13" ht="29.25" x14ac:dyDescent="0.25">
      <c r="A17" s="9" t="s">
        <v>23</v>
      </c>
      <c r="B17" s="24" t="s">
        <v>591</v>
      </c>
      <c r="C17" s="24" t="s">
        <v>631</v>
      </c>
      <c r="D17" s="51" t="s">
        <v>673</v>
      </c>
      <c r="E17" s="26" t="s">
        <v>716</v>
      </c>
      <c r="F17" s="26" t="s">
        <v>760</v>
      </c>
      <c r="G17" s="26" t="s">
        <v>800</v>
      </c>
      <c r="H17" s="46" t="s">
        <v>842</v>
      </c>
      <c r="I17" s="52" t="s">
        <v>885</v>
      </c>
      <c r="J17" s="41" t="s">
        <v>928</v>
      </c>
      <c r="K17" s="27" t="s">
        <v>964</v>
      </c>
      <c r="L17" s="45" t="s">
        <v>1006</v>
      </c>
      <c r="M17" s="26" t="s">
        <v>1047</v>
      </c>
    </row>
    <row r="18" spans="1:13" ht="43.5" x14ac:dyDescent="0.25">
      <c r="A18" s="9" t="s">
        <v>24</v>
      </c>
      <c r="B18" s="24" t="s">
        <v>592</v>
      </c>
      <c r="C18" s="24" t="s">
        <v>632</v>
      </c>
      <c r="D18" s="51" t="s">
        <v>674</v>
      </c>
      <c r="E18" s="26" t="s">
        <v>717</v>
      </c>
      <c r="F18" s="26" t="s">
        <v>761</v>
      </c>
      <c r="G18" s="26" t="s">
        <v>801</v>
      </c>
      <c r="H18" s="46" t="s">
        <v>843</v>
      </c>
      <c r="I18" s="52" t="s">
        <v>886</v>
      </c>
      <c r="J18" s="41" t="s">
        <v>929</v>
      </c>
      <c r="K18" s="27" t="s">
        <v>965</v>
      </c>
      <c r="L18" s="45" t="s">
        <v>1007</v>
      </c>
      <c r="M18" s="26" t="s">
        <v>1048</v>
      </c>
    </row>
    <row r="19" spans="1:13" ht="43.5" x14ac:dyDescent="0.25">
      <c r="A19" s="9" t="s">
        <v>26</v>
      </c>
      <c r="B19" s="24" t="s">
        <v>593</v>
      </c>
      <c r="C19" s="24" t="s">
        <v>633</v>
      </c>
      <c r="D19" s="51" t="s">
        <v>675</v>
      </c>
      <c r="E19" s="26" t="s">
        <v>718</v>
      </c>
      <c r="F19" s="26">
        <v>527</v>
      </c>
      <c r="G19" s="26" t="s">
        <v>802</v>
      </c>
      <c r="H19" s="46" t="s">
        <v>844</v>
      </c>
      <c r="I19" s="52" t="s">
        <v>887</v>
      </c>
      <c r="J19" s="41" t="s">
        <v>930</v>
      </c>
      <c r="K19" s="27" t="s">
        <v>966</v>
      </c>
      <c r="L19" s="45" t="s">
        <v>1008</v>
      </c>
      <c r="M19" s="26" t="s">
        <v>1049</v>
      </c>
    </row>
    <row r="20" spans="1:13" ht="43.5" x14ac:dyDescent="0.25">
      <c r="A20" s="9" t="s">
        <v>27</v>
      </c>
      <c r="B20" s="24" t="s">
        <v>594</v>
      </c>
      <c r="C20" s="24" t="s">
        <v>189</v>
      </c>
      <c r="D20" s="51" t="s">
        <v>676</v>
      </c>
      <c r="E20" s="26" t="s">
        <v>719</v>
      </c>
      <c r="F20" s="26" t="s">
        <v>762</v>
      </c>
      <c r="G20" s="26" t="s">
        <v>803</v>
      </c>
      <c r="H20" s="46" t="s">
        <v>845</v>
      </c>
      <c r="I20" s="52" t="s">
        <v>888</v>
      </c>
      <c r="J20" s="41" t="s">
        <v>931</v>
      </c>
      <c r="K20" s="27" t="s">
        <v>967</v>
      </c>
      <c r="L20" s="45" t="s">
        <v>1009</v>
      </c>
      <c r="M20" s="26" t="s">
        <v>967</v>
      </c>
    </row>
    <row r="21" spans="1:13" x14ac:dyDescent="0.25">
      <c r="A21" s="9" t="s">
        <v>28</v>
      </c>
      <c r="B21" s="51" t="s">
        <v>67</v>
      </c>
      <c r="C21" s="51" t="s">
        <v>67</v>
      </c>
      <c r="D21" s="51" t="s">
        <v>67</v>
      </c>
      <c r="E21" s="51" t="s">
        <v>67</v>
      </c>
      <c r="F21" s="51" t="s">
        <v>67</v>
      </c>
      <c r="G21" s="51" t="s">
        <v>67</v>
      </c>
      <c r="H21" s="46" t="s">
        <v>67</v>
      </c>
      <c r="I21" s="52" t="s">
        <v>67</v>
      </c>
      <c r="J21" s="41" t="s">
        <v>67</v>
      </c>
      <c r="K21" s="27" t="s">
        <v>67</v>
      </c>
      <c r="L21" s="45" t="s">
        <v>67</v>
      </c>
      <c r="M21" s="26" t="s">
        <v>67</v>
      </c>
    </row>
    <row r="22" spans="1:13" x14ac:dyDescent="0.25">
      <c r="A22" s="9" t="s">
        <v>29</v>
      </c>
      <c r="B22" s="24" t="s">
        <v>595</v>
      </c>
      <c r="C22" s="24" t="s">
        <v>634</v>
      </c>
      <c r="D22" s="51" t="s">
        <v>677</v>
      </c>
      <c r="E22" s="26" t="s">
        <v>720</v>
      </c>
      <c r="F22" s="26" t="s">
        <v>763</v>
      </c>
      <c r="G22" s="26" t="s">
        <v>804</v>
      </c>
      <c r="H22" s="46" t="s">
        <v>846</v>
      </c>
      <c r="I22" s="52" t="s">
        <v>889</v>
      </c>
      <c r="J22" s="41" t="s">
        <v>932</v>
      </c>
      <c r="K22" s="27" t="s">
        <v>889</v>
      </c>
      <c r="L22" s="45" t="s">
        <v>1010</v>
      </c>
      <c r="M22" s="26" t="s">
        <v>1050</v>
      </c>
    </row>
    <row r="23" spans="1:13" x14ac:dyDescent="0.25">
      <c r="A23" s="9" t="s">
        <v>30</v>
      </c>
      <c r="B23" s="24" t="s">
        <v>596</v>
      </c>
      <c r="C23" s="24" t="s">
        <v>459</v>
      </c>
      <c r="D23" s="51" t="s">
        <v>678</v>
      </c>
      <c r="E23" s="26" t="s">
        <v>721</v>
      </c>
      <c r="F23" s="26" t="s">
        <v>764</v>
      </c>
      <c r="G23" s="26" t="s">
        <v>805</v>
      </c>
      <c r="H23" s="46" t="s">
        <v>847</v>
      </c>
      <c r="I23" s="52" t="s">
        <v>890</v>
      </c>
      <c r="J23" s="41" t="s">
        <v>933</v>
      </c>
      <c r="K23" s="27" t="s">
        <v>454</v>
      </c>
      <c r="L23" s="45" t="s">
        <v>1011</v>
      </c>
      <c r="M23" s="26" t="s">
        <v>1051</v>
      </c>
    </row>
    <row r="24" spans="1:13" ht="29.25" x14ac:dyDescent="0.25">
      <c r="A24" s="9" t="s">
        <v>31</v>
      </c>
      <c r="B24" s="24" t="s">
        <v>597</v>
      </c>
      <c r="C24" s="24" t="s">
        <v>635</v>
      </c>
      <c r="D24" s="51" t="s">
        <v>679</v>
      </c>
      <c r="E24" s="26" t="s">
        <v>722</v>
      </c>
      <c r="F24" s="26" t="s">
        <v>765</v>
      </c>
      <c r="G24" s="26" t="s">
        <v>806</v>
      </c>
      <c r="H24" s="46" t="s">
        <v>848</v>
      </c>
      <c r="I24" s="52" t="s">
        <v>891</v>
      </c>
      <c r="J24" s="41" t="s">
        <v>934</v>
      </c>
      <c r="K24" s="27" t="s">
        <v>968</v>
      </c>
      <c r="L24" s="45" t="s">
        <v>1012</v>
      </c>
      <c r="M24" s="26" t="s">
        <v>1052</v>
      </c>
    </row>
    <row r="25" spans="1:13" ht="29.25" x14ac:dyDescent="0.25">
      <c r="A25" s="9" t="s">
        <v>32</v>
      </c>
      <c r="B25" s="24" t="s">
        <v>598</v>
      </c>
      <c r="C25" s="24" t="s">
        <v>636</v>
      </c>
      <c r="D25" s="51" t="s">
        <v>680</v>
      </c>
      <c r="E25" s="26" t="s">
        <v>723</v>
      </c>
      <c r="F25" s="26" t="s">
        <v>766</v>
      </c>
      <c r="G25" s="26" t="s">
        <v>807</v>
      </c>
      <c r="H25" s="46" t="s">
        <v>849</v>
      </c>
      <c r="I25" s="52" t="s">
        <v>892</v>
      </c>
      <c r="J25" s="41" t="s">
        <v>935</v>
      </c>
      <c r="K25" s="27" t="s">
        <v>969</v>
      </c>
      <c r="L25" s="45" t="s">
        <v>1013</v>
      </c>
      <c r="M25" s="26" t="s">
        <v>1053</v>
      </c>
    </row>
    <row r="26" spans="1:13" ht="29.25" x14ac:dyDescent="0.25">
      <c r="A26" s="9" t="s">
        <v>57</v>
      </c>
      <c r="B26" s="24" t="s">
        <v>509</v>
      </c>
      <c r="C26" s="24" t="s">
        <v>509</v>
      </c>
      <c r="D26" s="51" t="s">
        <v>407</v>
      </c>
      <c r="E26" s="26" t="s">
        <v>407</v>
      </c>
      <c r="F26" s="26" t="s">
        <v>90</v>
      </c>
      <c r="G26" s="26" t="s">
        <v>90</v>
      </c>
      <c r="H26" s="46" t="s">
        <v>90</v>
      </c>
      <c r="I26" s="52" t="s">
        <v>509</v>
      </c>
      <c r="J26" s="41" t="s">
        <v>509</v>
      </c>
      <c r="K26" s="27" t="s">
        <v>509</v>
      </c>
      <c r="L26" s="45" t="s">
        <v>90</v>
      </c>
      <c r="M26" s="26" t="s">
        <v>90</v>
      </c>
    </row>
    <row r="27" spans="1:13" ht="29.25" x14ac:dyDescent="0.25">
      <c r="A27" s="9" t="s">
        <v>58</v>
      </c>
      <c r="B27" s="24" t="s">
        <v>599</v>
      </c>
      <c r="C27" s="24" t="s">
        <v>637</v>
      </c>
      <c r="D27" s="51" t="s">
        <v>681</v>
      </c>
      <c r="E27" s="26" t="s">
        <v>724</v>
      </c>
      <c r="F27" s="26" t="s">
        <v>767</v>
      </c>
      <c r="G27" s="26" t="s">
        <v>808</v>
      </c>
      <c r="H27" s="46" t="s">
        <v>850</v>
      </c>
      <c r="I27" s="52" t="s">
        <v>893</v>
      </c>
      <c r="J27" s="41" t="s">
        <v>936</v>
      </c>
      <c r="K27" s="27" t="s">
        <v>970</v>
      </c>
      <c r="L27" s="45" t="s">
        <v>1014</v>
      </c>
      <c r="M27" s="26" t="s">
        <v>1054</v>
      </c>
    </row>
    <row r="28" spans="1:13" x14ac:dyDescent="0.25">
      <c r="A28" s="9" t="s">
        <v>34</v>
      </c>
      <c r="B28" s="24" t="s">
        <v>600</v>
      </c>
      <c r="C28" s="24" t="s">
        <v>638</v>
      </c>
      <c r="D28" s="51" t="s">
        <v>682</v>
      </c>
      <c r="E28" s="26" t="s">
        <v>725</v>
      </c>
      <c r="F28" s="26" t="s">
        <v>768</v>
      </c>
      <c r="G28" s="26" t="s">
        <v>809</v>
      </c>
      <c r="H28" s="46" t="s">
        <v>851</v>
      </c>
      <c r="I28" s="52" t="s">
        <v>894</v>
      </c>
      <c r="J28" s="41" t="s">
        <v>937</v>
      </c>
      <c r="K28" s="27" t="s">
        <v>971</v>
      </c>
      <c r="L28" s="45" t="s">
        <v>1015</v>
      </c>
      <c r="M28" s="26" t="s">
        <v>1055</v>
      </c>
    </row>
    <row r="29" spans="1:13" ht="43.5" x14ac:dyDescent="0.25">
      <c r="A29" s="9" t="s">
        <v>35</v>
      </c>
      <c r="B29" s="24" t="s">
        <v>601</v>
      </c>
      <c r="C29" s="24" t="s">
        <v>639</v>
      </c>
      <c r="D29" s="51" t="s">
        <v>683</v>
      </c>
      <c r="E29" s="26" t="s">
        <v>726</v>
      </c>
      <c r="F29" s="26" t="s">
        <v>769</v>
      </c>
      <c r="G29" s="26" t="s">
        <v>810</v>
      </c>
      <c r="H29" s="46" t="s">
        <v>852</v>
      </c>
      <c r="I29" s="52" t="s">
        <v>895</v>
      </c>
      <c r="J29" s="41" t="s">
        <v>938</v>
      </c>
      <c r="K29" s="27" t="s">
        <v>972</v>
      </c>
      <c r="L29" s="45" t="s">
        <v>1016</v>
      </c>
      <c r="M29" s="26" t="s">
        <v>1056</v>
      </c>
    </row>
    <row r="30" spans="1:13" ht="29.25" x14ac:dyDescent="0.25">
      <c r="A30" s="9" t="s">
        <v>37</v>
      </c>
      <c r="B30" s="24" t="s">
        <v>602</v>
      </c>
      <c r="C30" s="24" t="s">
        <v>640</v>
      </c>
      <c r="D30" s="51" t="s">
        <v>684</v>
      </c>
      <c r="E30" s="26" t="s">
        <v>727</v>
      </c>
      <c r="F30" s="26" t="s">
        <v>770</v>
      </c>
      <c r="G30" s="26" t="s">
        <v>811</v>
      </c>
      <c r="H30" s="46" t="s">
        <v>853</v>
      </c>
      <c r="I30" s="52" t="s">
        <v>896</v>
      </c>
      <c r="J30" s="41" t="s">
        <v>939</v>
      </c>
      <c r="K30" s="27" t="s">
        <v>973</v>
      </c>
      <c r="L30" s="45" t="s">
        <v>1017</v>
      </c>
      <c r="M30" s="26" t="s">
        <v>1057</v>
      </c>
    </row>
    <row r="31" spans="1:13" x14ac:dyDescent="0.25">
      <c r="A31" s="9" t="s">
        <v>36</v>
      </c>
      <c r="B31" s="24" t="s">
        <v>603</v>
      </c>
      <c r="C31" s="24" t="s">
        <v>641</v>
      </c>
      <c r="D31" s="51" t="s">
        <v>685</v>
      </c>
      <c r="E31" s="26" t="s">
        <v>728</v>
      </c>
      <c r="F31" s="26" t="s">
        <v>771</v>
      </c>
      <c r="G31" s="26" t="s">
        <v>812</v>
      </c>
      <c r="H31" s="46" t="s">
        <v>854</v>
      </c>
      <c r="I31" s="52" t="s">
        <v>897</v>
      </c>
      <c r="J31" s="41" t="s">
        <v>940</v>
      </c>
      <c r="K31" s="27" t="s">
        <v>974</v>
      </c>
      <c r="L31" s="45" t="s">
        <v>1018</v>
      </c>
      <c r="M31" s="26" t="s">
        <v>1058</v>
      </c>
    </row>
    <row r="32" spans="1:13" ht="30" x14ac:dyDescent="0.25">
      <c r="A32" s="13" t="s">
        <v>33</v>
      </c>
      <c r="B32" s="20" t="s">
        <v>604</v>
      </c>
      <c r="C32" s="20" t="s">
        <v>642</v>
      </c>
      <c r="D32" s="49" t="s">
        <v>686</v>
      </c>
      <c r="E32" s="22" t="s">
        <v>729</v>
      </c>
      <c r="F32" s="22">
        <v>1415</v>
      </c>
      <c r="G32" s="22" t="s">
        <v>813</v>
      </c>
      <c r="H32" s="53" t="s">
        <v>855</v>
      </c>
      <c r="I32" s="50" t="s">
        <v>898</v>
      </c>
      <c r="J32" s="40" t="s">
        <v>941</v>
      </c>
      <c r="K32" s="23" t="s">
        <v>975</v>
      </c>
      <c r="L32" s="44" t="s">
        <v>1019</v>
      </c>
      <c r="M32" s="22" t="s">
        <v>1059</v>
      </c>
    </row>
    <row r="33" spans="1:13" ht="43.5" x14ac:dyDescent="0.25">
      <c r="A33" s="7" t="s">
        <v>59</v>
      </c>
      <c r="B33" s="24" t="s">
        <v>605</v>
      </c>
      <c r="C33" s="24" t="s">
        <v>643</v>
      </c>
      <c r="D33" s="51" t="s">
        <v>687</v>
      </c>
      <c r="E33" s="26" t="s">
        <v>730</v>
      </c>
      <c r="F33" s="26" t="s">
        <v>772</v>
      </c>
      <c r="G33" s="26" t="s">
        <v>814</v>
      </c>
      <c r="H33" s="46" t="s">
        <v>856</v>
      </c>
      <c r="I33" s="52" t="s">
        <v>899</v>
      </c>
      <c r="J33" s="41" t="s">
        <v>942</v>
      </c>
      <c r="K33" s="27" t="s">
        <v>976</v>
      </c>
      <c r="L33" s="45" t="s">
        <v>1020</v>
      </c>
      <c r="M33" s="26" t="s">
        <v>1060</v>
      </c>
    </row>
    <row r="34" spans="1:13" ht="42.75" x14ac:dyDescent="0.25">
      <c r="A34" s="10" t="s">
        <v>60</v>
      </c>
      <c r="B34" s="24" t="s">
        <v>606</v>
      </c>
      <c r="C34" s="24" t="s">
        <v>644</v>
      </c>
      <c r="D34" s="51" t="s">
        <v>688</v>
      </c>
      <c r="E34" s="26" t="s">
        <v>731</v>
      </c>
      <c r="F34" s="26" t="s">
        <v>773</v>
      </c>
      <c r="G34" s="26" t="s">
        <v>815</v>
      </c>
      <c r="H34" s="46" t="s">
        <v>857</v>
      </c>
      <c r="I34" s="52" t="s">
        <v>900</v>
      </c>
      <c r="J34" s="41" t="s">
        <v>943</v>
      </c>
      <c r="K34" s="27" t="s">
        <v>977</v>
      </c>
      <c r="L34" s="45" t="s">
        <v>1021</v>
      </c>
      <c r="M34" s="26" t="s">
        <v>1061</v>
      </c>
    </row>
    <row r="35" spans="1:13" ht="28.5" x14ac:dyDescent="0.25">
      <c r="A35" s="10" t="s">
        <v>61</v>
      </c>
      <c r="B35" s="24" t="s">
        <v>607</v>
      </c>
      <c r="C35" s="24" t="s">
        <v>645</v>
      </c>
      <c r="D35" s="51" t="s">
        <v>689</v>
      </c>
      <c r="E35" s="26" t="s">
        <v>732</v>
      </c>
      <c r="F35" s="26" t="s">
        <v>774</v>
      </c>
      <c r="G35" s="26" t="s">
        <v>816</v>
      </c>
      <c r="H35" s="46" t="s">
        <v>858</v>
      </c>
      <c r="I35" s="52" t="s">
        <v>901</v>
      </c>
      <c r="J35" s="41" t="s">
        <v>685</v>
      </c>
      <c r="K35" s="27" t="s">
        <v>978</v>
      </c>
      <c r="L35" s="45" t="s">
        <v>1022</v>
      </c>
      <c r="M35" s="26" t="s">
        <v>1062</v>
      </c>
    </row>
    <row r="36" spans="1:13" x14ac:dyDescent="0.25">
      <c r="A36" s="13" t="s">
        <v>38</v>
      </c>
      <c r="B36" s="20" t="s">
        <v>608</v>
      </c>
      <c r="C36" s="20" t="s">
        <v>646</v>
      </c>
      <c r="D36" s="49" t="s">
        <v>690</v>
      </c>
      <c r="E36" s="22" t="s">
        <v>733</v>
      </c>
      <c r="F36" s="22" t="s">
        <v>775</v>
      </c>
      <c r="G36" s="22" t="s">
        <v>817</v>
      </c>
      <c r="H36" s="53" t="s">
        <v>859</v>
      </c>
      <c r="I36" s="50" t="s">
        <v>902</v>
      </c>
      <c r="J36" s="40" t="s">
        <v>944</v>
      </c>
      <c r="K36" s="23" t="s">
        <v>979</v>
      </c>
      <c r="L36" s="44" t="s">
        <v>1023</v>
      </c>
      <c r="M36" s="22" t="s">
        <v>1063</v>
      </c>
    </row>
    <row r="37" spans="1:13" ht="60" x14ac:dyDescent="0.25">
      <c r="A37" s="13" t="s">
        <v>39</v>
      </c>
      <c r="B37" s="20" t="s">
        <v>609</v>
      </c>
      <c r="C37" s="20" t="s">
        <v>647</v>
      </c>
      <c r="D37" s="49" t="s">
        <v>691</v>
      </c>
      <c r="E37" s="22" t="s">
        <v>734</v>
      </c>
      <c r="F37" s="22" t="s">
        <v>776</v>
      </c>
      <c r="G37" s="22" t="s">
        <v>818</v>
      </c>
      <c r="H37" s="53" t="s">
        <v>860</v>
      </c>
      <c r="I37" s="50" t="s">
        <v>903</v>
      </c>
      <c r="J37" s="40" t="s">
        <v>945</v>
      </c>
      <c r="K37" s="23" t="s">
        <v>980</v>
      </c>
      <c r="L37" s="44" t="s">
        <v>1024</v>
      </c>
      <c r="M37" s="22" t="s">
        <v>1064</v>
      </c>
    </row>
    <row r="38" spans="1:13" ht="57.75" x14ac:dyDescent="0.25">
      <c r="A38" s="9" t="s">
        <v>62</v>
      </c>
      <c r="B38" s="24" t="s">
        <v>610</v>
      </c>
      <c r="C38" s="24" t="s">
        <v>648</v>
      </c>
      <c r="D38" s="51" t="s">
        <v>692</v>
      </c>
      <c r="E38" s="26" t="s">
        <v>735</v>
      </c>
      <c r="F38" s="26" t="s">
        <v>777</v>
      </c>
      <c r="G38" s="26" t="s">
        <v>819</v>
      </c>
      <c r="H38" s="46" t="s">
        <v>861</v>
      </c>
      <c r="I38" s="52" t="s">
        <v>904</v>
      </c>
      <c r="J38" s="41" t="s">
        <v>946</v>
      </c>
      <c r="K38" s="27" t="s">
        <v>981</v>
      </c>
      <c r="L38" s="45" t="s">
        <v>1025</v>
      </c>
      <c r="M38" s="26" t="s">
        <v>1065</v>
      </c>
    </row>
    <row r="39" spans="1:13" ht="43.5" x14ac:dyDescent="0.25">
      <c r="A39" s="9" t="s">
        <v>63</v>
      </c>
      <c r="B39" s="24" t="s">
        <v>611</v>
      </c>
      <c r="C39" s="24" t="s">
        <v>649</v>
      </c>
      <c r="D39" s="51" t="s">
        <v>693</v>
      </c>
      <c r="E39" s="26" t="s">
        <v>736</v>
      </c>
      <c r="F39" s="26" t="s">
        <v>778</v>
      </c>
      <c r="G39" s="26" t="s">
        <v>820</v>
      </c>
      <c r="H39" s="46" t="s">
        <v>862</v>
      </c>
      <c r="I39" s="52" t="s">
        <v>905</v>
      </c>
      <c r="J39" s="41" t="s">
        <v>947</v>
      </c>
      <c r="K39" s="27" t="s">
        <v>982</v>
      </c>
      <c r="L39" s="45" t="s">
        <v>1026</v>
      </c>
      <c r="M39" s="26" t="s">
        <v>1066</v>
      </c>
    </row>
    <row r="40" spans="1:13" ht="57.75" x14ac:dyDescent="0.25">
      <c r="A40" s="9" t="s">
        <v>64</v>
      </c>
      <c r="B40" s="24" t="s">
        <v>612</v>
      </c>
      <c r="C40" s="24" t="s">
        <v>650</v>
      </c>
      <c r="D40" s="51" t="s">
        <v>694</v>
      </c>
      <c r="E40" s="26" t="s">
        <v>737</v>
      </c>
      <c r="F40" s="26" t="s">
        <v>779</v>
      </c>
      <c r="G40" s="26" t="s">
        <v>821</v>
      </c>
      <c r="H40" s="46" t="s">
        <v>863</v>
      </c>
      <c r="I40" s="52" t="s">
        <v>906</v>
      </c>
      <c r="J40" s="41" t="s">
        <v>948</v>
      </c>
      <c r="K40" s="27" t="s">
        <v>983</v>
      </c>
      <c r="L40" s="45" t="s">
        <v>1027</v>
      </c>
      <c r="M40" s="26" t="s">
        <v>1067</v>
      </c>
    </row>
    <row r="41" spans="1:13" x14ac:dyDescent="0.25">
      <c r="A41" s="13" t="s">
        <v>40</v>
      </c>
      <c r="B41" s="20" t="s">
        <v>613</v>
      </c>
      <c r="C41" s="20" t="s">
        <v>651</v>
      </c>
      <c r="D41" s="49" t="s">
        <v>695</v>
      </c>
      <c r="E41" s="22" t="s">
        <v>738</v>
      </c>
      <c r="F41" s="22" t="s">
        <v>780</v>
      </c>
      <c r="G41" s="22" t="s">
        <v>822</v>
      </c>
      <c r="H41" s="53" t="s">
        <v>864</v>
      </c>
      <c r="I41" s="50" t="s">
        <v>907</v>
      </c>
      <c r="J41" s="40" t="s">
        <v>82</v>
      </c>
      <c r="K41" s="23" t="s">
        <v>984</v>
      </c>
      <c r="L41" s="44" t="s">
        <v>1028</v>
      </c>
      <c r="M41" s="22" t="s">
        <v>1068</v>
      </c>
    </row>
    <row r="42" spans="1:13" x14ac:dyDescent="0.25">
      <c r="A42" s="13" t="s">
        <v>41</v>
      </c>
      <c r="B42" s="20" t="s">
        <v>614</v>
      </c>
      <c r="C42" s="20" t="s">
        <v>652</v>
      </c>
      <c r="D42" s="49" t="s">
        <v>696</v>
      </c>
      <c r="E42" s="22" t="s">
        <v>739</v>
      </c>
      <c r="F42" s="22" t="s">
        <v>781</v>
      </c>
      <c r="G42" s="22" t="s">
        <v>823</v>
      </c>
      <c r="H42" s="53" t="s">
        <v>865</v>
      </c>
      <c r="I42" s="50" t="s">
        <v>908</v>
      </c>
      <c r="J42" s="40" t="s">
        <v>949</v>
      </c>
      <c r="K42" s="23" t="s">
        <v>985</v>
      </c>
      <c r="L42" s="44" t="s">
        <v>1029</v>
      </c>
      <c r="M42" s="22" t="s">
        <v>1069</v>
      </c>
    </row>
    <row r="43" spans="1:13" ht="29.25" x14ac:dyDescent="0.25">
      <c r="A43" s="8" t="s">
        <v>50</v>
      </c>
      <c r="B43" s="24" t="s">
        <v>615</v>
      </c>
      <c r="C43" s="24" t="s">
        <v>653</v>
      </c>
      <c r="D43" s="51" t="s">
        <v>697</v>
      </c>
      <c r="E43" s="26" t="s">
        <v>740</v>
      </c>
      <c r="F43" s="26" t="s">
        <v>194</v>
      </c>
      <c r="G43" s="26" t="s">
        <v>824</v>
      </c>
      <c r="H43" s="46" t="s">
        <v>866</v>
      </c>
      <c r="I43" s="52" t="s">
        <v>909</v>
      </c>
      <c r="J43" s="41" t="s">
        <v>950</v>
      </c>
      <c r="K43" s="27" t="s">
        <v>986</v>
      </c>
      <c r="L43" s="45" t="s">
        <v>466</v>
      </c>
      <c r="M43" s="26" t="s">
        <v>1070</v>
      </c>
    </row>
    <row r="44" spans="1:13" x14ac:dyDescent="0.25">
      <c r="A44" s="7" t="s">
        <v>42</v>
      </c>
      <c r="B44" s="24" t="s">
        <v>404</v>
      </c>
      <c r="C44" s="24" t="s">
        <v>654</v>
      </c>
      <c r="D44" s="51" t="s">
        <v>75</v>
      </c>
      <c r="E44" s="26" t="s">
        <v>741</v>
      </c>
      <c r="F44" s="26" t="s">
        <v>782</v>
      </c>
      <c r="G44" s="26" t="s">
        <v>825</v>
      </c>
      <c r="H44" s="46" t="s">
        <v>867</v>
      </c>
      <c r="I44" s="52" t="s">
        <v>910</v>
      </c>
      <c r="J44" s="41" t="s">
        <v>933</v>
      </c>
      <c r="K44" s="27" t="s">
        <v>987</v>
      </c>
      <c r="L44" s="45" t="s">
        <v>1030</v>
      </c>
      <c r="M44" s="26" t="s">
        <v>712</v>
      </c>
    </row>
    <row r="45" spans="1:13" x14ac:dyDescent="0.25">
      <c r="A45" s="7" t="s">
        <v>43</v>
      </c>
      <c r="B45" s="24" t="s">
        <v>155</v>
      </c>
      <c r="C45" s="24" t="s">
        <v>655</v>
      </c>
      <c r="D45" s="51" t="s">
        <v>698</v>
      </c>
      <c r="E45" s="26" t="s">
        <v>698</v>
      </c>
      <c r="F45" s="26" t="s">
        <v>783</v>
      </c>
      <c r="G45" s="26" t="s">
        <v>655</v>
      </c>
      <c r="H45" s="46" t="s">
        <v>698</v>
      </c>
      <c r="I45" s="52" t="s">
        <v>756</v>
      </c>
      <c r="J45" s="41" t="s">
        <v>756</v>
      </c>
      <c r="K45" s="27" t="s">
        <v>838</v>
      </c>
      <c r="L45" s="45" t="s">
        <v>712</v>
      </c>
      <c r="M45" s="26" t="s">
        <v>1002</v>
      </c>
    </row>
    <row r="46" spans="1:13" ht="29.25" x14ac:dyDescent="0.25">
      <c r="A46" s="7" t="s">
        <v>51</v>
      </c>
      <c r="B46" s="24" t="s">
        <v>456</v>
      </c>
      <c r="C46" s="24" t="s">
        <v>656</v>
      </c>
      <c r="D46" s="51" t="s">
        <v>699</v>
      </c>
      <c r="E46" s="26" t="s">
        <v>742</v>
      </c>
      <c r="F46" s="26" t="s">
        <v>784</v>
      </c>
      <c r="G46" s="26" t="s">
        <v>826</v>
      </c>
      <c r="H46" s="46" t="s">
        <v>868</v>
      </c>
      <c r="I46" s="52" t="s">
        <v>911</v>
      </c>
      <c r="J46" s="41" t="s">
        <v>951</v>
      </c>
      <c r="K46" s="27" t="s">
        <v>988</v>
      </c>
      <c r="L46" s="45" t="s">
        <v>1031</v>
      </c>
      <c r="M46" s="26" t="s">
        <v>1071</v>
      </c>
    </row>
    <row r="47" spans="1:13" x14ac:dyDescent="0.25">
      <c r="A47" s="7" t="s">
        <v>68</v>
      </c>
      <c r="B47" s="24" t="s">
        <v>616</v>
      </c>
      <c r="C47" s="24" t="s">
        <v>657</v>
      </c>
      <c r="D47" s="51" t="s">
        <v>700</v>
      </c>
      <c r="E47" s="26" t="s">
        <v>743</v>
      </c>
      <c r="F47" s="26" t="s">
        <v>785</v>
      </c>
      <c r="G47" s="26" t="s">
        <v>827</v>
      </c>
      <c r="H47" s="46" t="s">
        <v>869</v>
      </c>
      <c r="I47" s="54" t="s">
        <v>912</v>
      </c>
      <c r="J47" s="41" t="s">
        <v>952</v>
      </c>
      <c r="K47" s="27" t="s">
        <v>989</v>
      </c>
      <c r="L47" s="45" t="s">
        <v>1032</v>
      </c>
      <c r="M47" s="26" t="s">
        <v>1072</v>
      </c>
    </row>
    <row r="48" spans="1:13" ht="30" x14ac:dyDescent="0.25">
      <c r="A48" s="13" t="s">
        <v>44</v>
      </c>
      <c r="B48" s="20" t="s">
        <v>617</v>
      </c>
      <c r="C48" s="20" t="s">
        <v>658</v>
      </c>
      <c r="D48" s="49" t="s">
        <v>701</v>
      </c>
      <c r="E48" s="22" t="s">
        <v>744</v>
      </c>
      <c r="F48" s="22" t="s">
        <v>786</v>
      </c>
      <c r="G48" s="22" t="s">
        <v>828</v>
      </c>
      <c r="H48" s="53" t="s">
        <v>870</v>
      </c>
      <c r="I48" s="50" t="s">
        <v>913</v>
      </c>
      <c r="J48" s="40" t="s">
        <v>953</v>
      </c>
      <c r="K48" s="23" t="s">
        <v>990</v>
      </c>
      <c r="L48" s="44" t="s">
        <v>1033</v>
      </c>
      <c r="M48" s="22" t="s">
        <v>1073</v>
      </c>
    </row>
    <row r="49" spans="1:13" ht="29.25" x14ac:dyDescent="0.25">
      <c r="A49" s="9" t="s">
        <v>52</v>
      </c>
      <c r="B49" s="24" t="s">
        <v>618</v>
      </c>
      <c r="C49" s="24" t="s">
        <v>434</v>
      </c>
      <c r="D49" s="51" t="s">
        <v>702</v>
      </c>
      <c r="E49" s="26" t="s">
        <v>745</v>
      </c>
      <c r="F49" s="26" t="s">
        <v>702</v>
      </c>
      <c r="G49" s="26" t="s">
        <v>491</v>
      </c>
      <c r="H49" s="46" t="s">
        <v>871</v>
      </c>
      <c r="I49" s="52" t="s">
        <v>914</v>
      </c>
      <c r="J49" s="41" t="s">
        <v>954</v>
      </c>
      <c r="K49" s="27" t="s">
        <v>991</v>
      </c>
      <c r="L49" s="45" t="s">
        <v>1034</v>
      </c>
      <c r="M49" s="26" t="s">
        <v>1074</v>
      </c>
    </row>
    <row r="50" spans="1:13" ht="45" x14ac:dyDescent="0.25">
      <c r="A50" s="14" t="s">
        <v>45</v>
      </c>
      <c r="B50" s="20" t="s">
        <v>619</v>
      </c>
      <c r="C50" s="20" t="s">
        <v>659</v>
      </c>
      <c r="D50" s="49" t="s">
        <v>398</v>
      </c>
      <c r="E50" s="22" t="s">
        <v>481</v>
      </c>
      <c r="F50" s="22" t="s">
        <v>782</v>
      </c>
      <c r="G50" s="22" t="s">
        <v>829</v>
      </c>
      <c r="H50" s="53" t="s">
        <v>872</v>
      </c>
      <c r="I50" s="50" t="s">
        <v>915</v>
      </c>
      <c r="J50" s="40" t="s">
        <v>481</v>
      </c>
      <c r="K50" s="23" t="s">
        <v>992</v>
      </c>
      <c r="L50" s="44" t="s">
        <v>148</v>
      </c>
      <c r="M50" s="22" t="s">
        <v>1075</v>
      </c>
    </row>
    <row r="51" spans="1:13" x14ac:dyDescent="0.25">
      <c r="A51" s="13" t="s">
        <v>46</v>
      </c>
      <c r="B51" s="20" t="s">
        <v>620</v>
      </c>
      <c r="C51" s="20" t="s">
        <v>660</v>
      </c>
      <c r="D51" s="49" t="s">
        <v>703</v>
      </c>
      <c r="E51" s="22" t="s">
        <v>746</v>
      </c>
      <c r="F51" s="22" t="s">
        <v>787</v>
      </c>
      <c r="G51" s="22" t="s">
        <v>830</v>
      </c>
      <c r="H51" s="53" t="s">
        <v>873</v>
      </c>
      <c r="I51" s="50" t="s">
        <v>916</v>
      </c>
      <c r="J51" s="40" t="s">
        <v>746</v>
      </c>
      <c r="K51" s="23" t="s">
        <v>993</v>
      </c>
      <c r="L51" s="44" t="s">
        <v>1035</v>
      </c>
      <c r="M51" s="22" t="s">
        <v>1076</v>
      </c>
    </row>
    <row r="52" spans="1:13" ht="30" x14ac:dyDescent="0.25">
      <c r="A52" s="13" t="s">
        <v>47</v>
      </c>
      <c r="B52" s="20" t="s">
        <v>621</v>
      </c>
      <c r="C52" s="20" t="s">
        <v>661</v>
      </c>
      <c r="D52" s="49" t="s">
        <v>704</v>
      </c>
      <c r="E52" s="22" t="s">
        <v>747</v>
      </c>
      <c r="F52" s="22" t="s">
        <v>788</v>
      </c>
      <c r="G52" s="22" t="s">
        <v>831</v>
      </c>
      <c r="H52" s="53" t="s">
        <v>874</v>
      </c>
      <c r="I52" s="50" t="s">
        <v>917</v>
      </c>
      <c r="J52" s="40" t="s">
        <v>955</v>
      </c>
      <c r="K52" s="23" t="s">
        <v>994</v>
      </c>
      <c r="L52" s="44" t="s">
        <v>1036</v>
      </c>
      <c r="M52" s="22" t="s">
        <v>1077</v>
      </c>
    </row>
    <row r="53" spans="1:13" ht="30" x14ac:dyDescent="0.25">
      <c r="A53" s="13" t="s">
        <v>48</v>
      </c>
      <c r="B53" s="20" t="s">
        <v>400</v>
      </c>
      <c r="C53" s="20" t="s">
        <v>662</v>
      </c>
      <c r="D53" s="49" t="s">
        <v>705</v>
      </c>
      <c r="E53" s="22" t="s">
        <v>748</v>
      </c>
      <c r="F53" s="22" t="s">
        <v>789</v>
      </c>
      <c r="G53" s="22" t="s">
        <v>832</v>
      </c>
      <c r="H53" s="53" t="s">
        <v>875</v>
      </c>
      <c r="I53" s="50" t="s">
        <v>918</v>
      </c>
      <c r="J53" s="40" t="s">
        <v>956</v>
      </c>
      <c r="K53" s="23" t="s">
        <v>995</v>
      </c>
      <c r="L53" s="44" t="s">
        <v>1037</v>
      </c>
      <c r="M53" s="22" t="s">
        <v>1078</v>
      </c>
    </row>
    <row r="54" spans="1:13" ht="43.5" x14ac:dyDescent="0.25">
      <c r="A54" s="7" t="s">
        <v>53</v>
      </c>
      <c r="B54" s="24" t="s">
        <v>622</v>
      </c>
      <c r="C54" s="24" t="s">
        <v>663</v>
      </c>
      <c r="D54" s="51" t="s">
        <v>706</v>
      </c>
      <c r="E54" s="26" t="s">
        <v>749</v>
      </c>
      <c r="F54" s="26" t="s">
        <v>790</v>
      </c>
      <c r="G54" s="26" t="s">
        <v>833</v>
      </c>
      <c r="H54" s="46" t="s">
        <v>762</v>
      </c>
      <c r="I54" s="52" t="s">
        <v>919</v>
      </c>
      <c r="J54" s="41" t="s">
        <v>473</v>
      </c>
      <c r="K54" s="27" t="s">
        <v>475</v>
      </c>
      <c r="L54" s="45" t="s">
        <v>1038</v>
      </c>
      <c r="M54" s="26" t="s">
        <v>1079</v>
      </c>
    </row>
    <row r="55" spans="1:13" x14ac:dyDescent="0.25">
      <c r="A55" s="7" t="s">
        <v>54</v>
      </c>
      <c r="B55" s="24" t="s">
        <v>162</v>
      </c>
      <c r="C55" s="24" t="s">
        <v>536</v>
      </c>
      <c r="D55" s="51" t="s">
        <v>707</v>
      </c>
      <c r="E55" s="26" t="s">
        <v>750</v>
      </c>
      <c r="F55" s="26" t="s">
        <v>707</v>
      </c>
      <c r="G55" s="26" t="s">
        <v>478</v>
      </c>
      <c r="H55" s="46" t="s">
        <v>77</v>
      </c>
      <c r="I55" s="52" t="s">
        <v>119</v>
      </c>
      <c r="J55" s="41" t="s">
        <v>161</v>
      </c>
      <c r="K55" s="27" t="s">
        <v>996</v>
      </c>
      <c r="L55" s="45" t="s">
        <v>1039</v>
      </c>
      <c r="M55" s="26" t="s">
        <v>1039</v>
      </c>
    </row>
    <row r="56" spans="1:13" ht="29.25" x14ac:dyDescent="0.25">
      <c r="A56" s="7" t="s">
        <v>55</v>
      </c>
      <c r="B56" s="24" t="s">
        <v>623</v>
      </c>
      <c r="C56" s="24" t="s">
        <v>664</v>
      </c>
      <c r="D56" s="51" t="s">
        <v>708</v>
      </c>
      <c r="E56" s="26" t="s">
        <v>751</v>
      </c>
      <c r="F56" s="26" t="s">
        <v>791</v>
      </c>
      <c r="G56" s="26" t="s">
        <v>834</v>
      </c>
      <c r="H56" s="46" t="s">
        <v>876</v>
      </c>
      <c r="I56" s="52" t="s">
        <v>920</v>
      </c>
      <c r="J56" s="41" t="s">
        <v>576</v>
      </c>
      <c r="K56" s="27" t="s">
        <v>997</v>
      </c>
      <c r="L56" s="45" t="s">
        <v>1040</v>
      </c>
      <c r="M56" s="26" t="s">
        <v>1080</v>
      </c>
    </row>
    <row r="57" spans="1:13" x14ac:dyDescent="0.25">
      <c r="A57" s="7" t="s">
        <v>56</v>
      </c>
      <c r="B57" s="24" t="s">
        <v>624</v>
      </c>
      <c r="C57" s="24" t="s">
        <v>665</v>
      </c>
      <c r="D57" s="51" t="s">
        <v>583</v>
      </c>
      <c r="E57" s="26" t="s">
        <v>583</v>
      </c>
      <c r="F57" s="26" t="s">
        <v>792</v>
      </c>
      <c r="G57" s="26" t="s">
        <v>670</v>
      </c>
      <c r="H57" s="46" t="s">
        <v>538</v>
      </c>
      <c r="I57" s="52" t="s">
        <v>921</v>
      </c>
      <c r="J57" s="41" t="s">
        <v>957</v>
      </c>
      <c r="K57" s="27" t="s">
        <v>792</v>
      </c>
      <c r="L57" s="45" t="s">
        <v>395</v>
      </c>
      <c r="M57" s="26" t="s">
        <v>1081</v>
      </c>
    </row>
  </sheetData>
  <mergeCells count="3">
    <mergeCell ref="A1:M1"/>
    <mergeCell ref="A2:M2"/>
    <mergeCell ref="A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57"/>
  <sheetViews>
    <sheetView workbookViewId="0">
      <selection activeCell="A7" sqref="A7"/>
    </sheetView>
  </sheetViews>
  <sheetFormatPr defaultRowHeight="15" x14ac:dyDescent="0.25"/>
  <cols>
    <col min="1" max="1" width="55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ht="18" x14ac:dyDescent="0.25">
      <c r="A1" s="170" t="s">
        <v>1082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</row>
    <row r="5" spans="1:13" x14ac:dyDescent="0.25">
      <c r="A5" s="5" t="s">
        <v>13</v>
      </c>
      <c r="B5" s="16" t="s">
        <v>1256</v>
      </c>
      <c r="C5" s="16" t="s">
        <v>1289</v>
      </c>
      <c r="D5" s="47" t="s">
        <v>1224</v>
      </c>
      <c r="E5" s="18" t="s">
        <v>1191</v>
      </c>
      <c r="F5" s="18" t="s">
        <v>1158</v>
      </c>
      <c r="G5" s="18" t="s">
        <v>1126</v>
      </c>
      <c r="H5" s="48" t="s">
        <v>1333</v>
      </c>
      <c r="I5" s="18" t="s">
        <v>1371</v>
      </c>
      <c r="J5" s="39">
        <v>28484.5</v>
      </c>
      <c r="K5" s="42">
        <v>29874.6</v>
      </c>
      <c r="L5" s="43">
        <v>31440.7</v>
      </c>
      <c r="M5" s="18">
        <v>35733.300000000003</v>
      </c>
    </row>
    <row r="6" spans="1:13" ht="29.25" x14ac:dyDescent="0.25">
      <c r="A6" s="11" t="s">
        <v>65</v>
      </c>
      <c r="B6" s="20" t="s">
        <v>1257</v>
      </c>
      <c r="C6" s="20" t="s">
        <v>1290</v>
      </c>
      <c r="D6" s="49" t="s">
        <v>1225</v>
      </c>
      <c r="E6" s="22" t="s">
        <v>1192</v>
      </c>
      <c r="F6" s="22" t="s">
        <v>1159</v>
      </c>
      <c r="G6" s="22" t="s">
        <v>1127</v>
      </c>
      <c r="H6" s="50" t="s">
        <v>1334</v>
      </c>
      <c r="I6" s="22" t="s">
        <v>1370</v>
      </c>
      <c r="J6" s="40">
        <v>1755.2</v>
      </c>
      <c r="K6" s="23">
        <v>1551.4</v>
      </c>
      <c r="L6" s="44">
        <v>1523.4</v>
      </c>
      <c r="M6" s="22">
        <v>1806.5</v>
      </c>
    </row>
    <row r="7" spans="1:13" ht="43.5" x14ac:dyDescent="0.25">
      <c r="A7" s="6" t="s">
        <v>25</v>
      </c>
      <c r="B7" s="24" t="s">
        <v>1258</v>
      </c>
      <c r="C7" s="24" t="s">
        <v>1291</v>
      </c>
      <c r="D7" s="51" t="s">
        <v>1226</v>
      </c>
      <c r="E7" s="26" t="s">
        <v>1193</v>
      </c>
      <c r="F7" s="26" t="s">
        <v>1160</v>
      </c>
      <c r="G7" s="26" t="s">
        <v>1128</v>
      </c>
      <c r="H7" s="52" t="s">
        <v>1336</v>
      </c>
      <c r="I7" s="28">
        <v>1795</v>
      </c>
      <c r="J7" s="41">
        <v>1711.7</v>
      </c>
      <c r="K7" s="27">
        <v>1505.5</v>
      </c>
      <c r="L7" s="45">
        <v>1476.9</v>
      </c>
      <c r="M7" s="26">
        <v>1760.3</v>
      </c>
    </row>
    <row r="8" spans="1:13" ht="29.25" x14ac:dyDescent="0.25">
      <c r="A8" s="7" t="s">
        <v>17</v>
      </c>
      <c r="B8" s="24" t="s">
        <v>1001</v>
      </c>
      <c r="C8" s="24" t="s">
        <v>1101</v>
      </c>
      <c r="D8" s="51" t="s">
        <v>1091</v>
      </c>
      <c r="E8" s="26" t="s">
        <v>1101</v>
      </c>
      <c r="F8" s="26" t="s">
        <v>1091</v>
      </c>
      <c r="G8" s="26" t="s">
        <v>1091</v>
      </c>
      <c r="H8" s="46" t="s">
        <v>1337</v>
      </c>
      <c r="I8" s="52" t="s">
        <v>1325</v>
      </c>
      <c r="J8" s="41" t="s">
        <v>1364</v>
      </c>
      <c r="K8" s="27">
        <v>45.9</v>
      </c>
      <c r="L8" s="45">
        <v>46.5</v>
      </c>
      <c r="M8" s="26">
        <v>46.2</v>
      </c>
    </row>
    <row r="9" spans="1:13" x14ac:dyDescent="0.25">
      <c r="A9" s="12" t="s">
        <v>14</v>
      </c>
      <c r="B9" s="20">
        <v>0.8</v>
      </c>
      <c r="C9" s="20" t="s">
        <v>157</v>
      </c>
      <c r="D9" s="49" t="s">
        <v>157</v>
      </c>
      <c r="E9" s="22" t="s">
        <v>109</v>
      </c>
      <c r="F9" s="22" t="s">
        <v>155</v>
      </c>
      <c r="G9" s="22" t="s">
        <v>157</v>
      </c>
      <c r="H9" s="53" t="s">
        <v>155</v>
      </c>
      <c r="I9" s="50" t="s">
        <v>155</v>
      </c>
      <c r="J9" s="40" t="s">
        <v>155</v>
      </c>
      <c r="K9" s="23">
        <v>0.7</v>
      </c>
      <c r="L9" s="44">
        <v>0.8</v>
      </c>
      <c r="M9" s="22">
        <v>0.8</v>
      </c>
    </row>
    <row r="10" spans="1:13" x14ac:dyDescent="0.25">
      <c r="A10" s="12" t="s">
        <v>15</v>
      </c>
      <c r="B10" s="20" t="s">
        <v>583</v>
      </c>
      <c r="C10" s="20" t="s">
        <v>1092</v>
      </c>
      <c r="D10" s="49" t="s">
        <v>1092</v>
      </c>
      <c r="E10" s="22" t="s">
        <v>1092</v>
      </c>
      <c r="F10" s="22" t="s">
        <v>1092</v>
      </c>
      <c r="G10" s="22" t="s">
        <v>1092</v>
      </c>
      <c r="H10" s="53" t="s">
        <v>1326</v>
      </c>
      <c r="I10" s="50" t="s">
        <v>1326</v>
      </c>
      <c r="J10" s="40" t="s">
        <v>1326</v>
      </c>
      <c r="K10" s="23">
        <v>33.5</v>
      </c>
      <c r="L10" s="44">
        <v>33.5</v>
      </c>
      <c r="M10" s="22">
        <v>33.5</v>
      </c>
    </row>
    <row r="11" spans="1:13" ht="43.5" x14ac:dyDescent="0.25">
      <c r="A11" s="8" t="s">
        <v>16</v>
      </c>
      <c r="B11" s="24" t="s">
        <v>478</v>
      </c>
      <c r="C11" s="24" t="s">
        <v>1093</v>
      </c>
      <c r="D11" s="51" t="s">
        <v>1093</v>
      </c>
      <c r="E11" s="26" t="s">
        <v>1093</v>
      </c>
      <c r="F11" s="26" t="s">
        <v>1093</v>
      </c>
      <c r="G11" s="26" t="s">
        <v>1093</v>
      </c>
      <c r="H11" s="46" t="s">
        <v>1327</v>
      </c>
      <c r="I11" s="52" t="s">
        <v>1327</v>
      </c>
      <c r="J11" s="41" t="s">
        <v>1327</v>
      </c>
      <c r="K11" s="27">
        <v>5.9</v>
      </c>
      <c r="L11" s="45">
        <v>5.9</v>
      </c>
      <c r="M11" s="26">
        <v>5.9</v>
      </c>
    </row>
    <row r="12" spans="1:13" ht="29.25" x14ac:dyDescent="0.25">
      <c r="A12" s="9" t="s">
        <v>18</v>
      </c>
      <c r="B12" s="24" t="s">
        <v>491</v>
      </c>
      <c r="C12" s="24" t="s">
        <v>492</v>
      </c>
      <c r="D12" s="51" t="s">
        <v>492</v>
      </c>
      <c r="E12" s="26" t="s">
        <v>492</v>
      </c>
      <c r="F12" s="26" t="s">
        <v>492</v>
      </c>
      <c r="G12" s="26" t="s">
        <v>492</v>
      </c>
      <c r="H12" s="46" t="s">
        <v>113</v>
      </c>
      <c r="I12" s="52" t="s">
        <v>113</v>
      </c>
      <c r="J12" s="41" t="s">
        <v>113</v>
      </c>
      <c r="K12" s="27">
        <v>27.5</v>
      </c>
      <c r="L12" s="45">
        <v>27.5</v>
      </c>
      <c r="M12" s="26">
        <v>27.5</v>
      </c>
    </row>
    <row r="13" spans="1:13" x14ac:dyDescent="0.25">
      <c r="A13" s="13" t="s">
        <v>19</v>
      </c>
      <c r="B13" s="20" t="s">
        <v>1259</v>
      </c>
      <c r="C13" s="20" t="s">
        <v>1292</v>
      </c>
      <c r="D13" s="49" t="s">
        <v>1227</v>
      </c>
      <c r="E13" s="22" t="s">
        <v>1194</v>
      </c>
      <c r="F13" s="22" t="s">
        <v>1161</v>
      </c>
      <c r="G13" s="22" t="s">
        <v>1129</v>
      </c>
      <c r="H13" s="53" t="s">
        <v>1338</v>
      </c>
      <c r="I13" s="50" t="s">
        <v>1372</v>
      </c>
      <c r="J13" s="40">
        <v>10602.7</v>
      </c>
      <c r="K13" s="23">
        <v>10982.8</v>
      </c>
      <c r="L13" s="44">
        <v>12598.1</v>
      </c>
      <c r="M13" s="22">
        <v>15624.9</v>
      </c>
    </row>
    <row r="14" spans="1:13" ht="43.5" x14ac:dyDescent="0.25">
      <c r="A14" s="8" t="s">
        <v>20</v>
      </c>
      <c r="B14" s="24" t="s">
        <v>1260</v>
      </c>
      <c r="C14" s="24" t="s">
        <v>1293</v>
      </c>
      <c r="D14" s="51" t="s">
        <v>1228</v>
      </c>
      <c r="E14" s="26" t="s">
        <v>1102</v>
      </c>
      <c r="F14" s="26" t="s">
        <v>1162</v>
      </c>
      <c r="G14" s="26" t="s">
        <v>1130</v>
      </c>
      <c r="H14" s="46" t="s">
        <v>1339</v>
      </c>
      <c r="I14" s="52" t="s">
        <v>1373</v>
      </c>
      <c r="J14" s="41">
        <v>1701.3</v>
      </c>
      <c r="K14" s="27">
        <v>1715.7</v>
      </c>
      <c r="L14" s="45">
        <v>1707.9</v>
      </c>
      <c r="M14" s="26">
        <v>1984.4</v>
      </c>
    </row>
    <row r="15" spans="1:13" x14ac:dyDescent="0.25">
      <c r="A15" s="9" t="s">
        <v>21</v>
      </c>
      <c r="B15" s="24" t="s">
        <v>622</v>
      </c>
      <c r="C15" s="24" t="s">
        <v>1294</v>
      </c>
      <c r="D15" s="51" t="s">
        <v>1229</v>
      </c>
      <c r="E15" s="26" t="s">
        <v>1195</v>
      </c>
      <c r="F15" s="26" t="s">
        <v>185</v>
      </c>
      <c r="G15" s="26" t="s">
        <v>803</v>
      </c>
      <c r="H15" s="46" t="s">
        <v>1340</v>
      </c>
      <c r="I15" s="52" t="s">
        <v>545</v>
      </c>
      <c r="J15" s="41" t="s">
        <v>1365</v>
      </c>
      <c r="K15" s="27">
        <v>90.4</v>
      </c>
      <c r="L15" s="45">
        <v>95.2</v>
      </c>
      <c r="M15" s="26">
        <v>94.9</v>
      </c>
    </row>
    <row r="16" spans="1:13" ht="29.25" x14ac:dyDescent="0.25">
      <c r="A16" s="9" t="s">
        <v>22</v>
      </c>
      <c r="B16" s="51" t="s">
        <v>67</v>
      </c>
      <c r="C16" s="51" t="s">
        <v>67</v>
      </c>
      <c r="D16" s="51" t="s">
        <v>67</v>
      </c>
      <c r="E16" s="51" t="s">
        <v>67</v>
      </c>
      <c r="F16" s="51" t="s">
        <v>67</v>
      </c>
      <c r="G16" s="51" t="s">
        <v>67</v>
      </c>
      <c r="H16" s="51" t="s">
        <v>67</v>
      </c>
      <c r="I16" s="52" t="s">
        <v>67</v>
      </c>
      <c r="J16" s="41" t="s">
        <v>70</v>
      </c>
      <c r="K16" s="27" t="s">
        <v>70</v>
      </c>
      <c r="L16" s="45" t="s">
        <v>70</v>
      </c>
      <c r="M16" s="26" t="s">
        <v>70</v>
      </c>
    </row>
    <row r="17" spans="1:13" ht="29.25" x14ac:dyDescent="0.25">
      <c r="A17" s="9" t="s">
        <v>23</v>
      </c>
      <c r="B17" s="24" t="s">
        <v>1261</v>
      </c>
      <c r="C17" s="24" t="s">
        <v>1295</v>
      </c>
      <c r="D17" s="51" t="s">
        <v>229</v>
      </c>
      <c r="E17" s="26" t="s">
        <v>1196</v>
      </c>
      <c r="F17" s="26" t="s">
        <v>1163</v>
      </c>
      <c r="G17" s="26" t="s">
        <v>1131</v>
      </c>
      <c r="H17" s="46" t="s">
        <v>1341</v>
      </c>
      <c r="I17" s="52">
        <v>286</v>
      </c>
      <c r="J17" s="41">
        <v>290</v>
      </c>
      <c r="K17" s="27">
        <v>319.3</v>
      </c>
      <c r="L17" s="45">
        <v>314.89999999999998</v>
      </c>
      <c r="M17" s="26">
        <v>317.60000000000002</v>
      </c>
    </row>
    <row r="18" spans="1:13" ht="43.5" x14ac:dyDescent="0.25">
      <c r="A18" s="9" t="s">
        <v>24</v>
      </c>
      <c r="B18" s="24" t="s">
        <v>1262</v>
      </c>
      <c r="C18" s="24" t="s">
        <v>1296</v>
      </c>
      <c r="D18" s="51" t="s">
        <v>1230</v>
      </c>
      <c r="E18" s="26" t="s">
        <v>1197</v>
      </c>
      <c r="F18" s="26" t="s">
        <v>1164</v>
      </c>
      <c r="G18" s="26" t="s">
        <v>1132</v>
      </c>
      <c r="H18" s="46" t="s">
        <v>1342</v>
      </c>
      <c r="I18" s="52" t="s">
        <v>1374</v>
      </c>
      <c r="J18" s="41" t="s">
        <v>1400</v>
      </c>
      <c r="K18" s="27">
        <v>878.4</v>
      </c>
      <c r="L18" s="45">
        <v>876.5</v>
      </c>
      <c r="M18" s="26">
        <v>838.3</v>
      </c>
    </row>
    <row r="19" spans="1:13" ht="43.5" x14ac:dyDescent="0.25">
      <c r="A19" s="9" t="s">
        <v>26</v>
      </c>
      <c r="B19" s="24" t="s">
        <v>1083</v>
      </c>
      <c r="C19" s="24" t="s">
        <v>1201</v>
      </c>
      <c r="D19" s="51" t="s">
        <v>1231</v>
      </c>
      <c r="E19" s="26" t="s">
        <v>1103</v>
      </c>
      <c r="F19" s="26" t="s">
        <v>1165</v>
      </c>
      <c r="G19" s="26" t="s">
        <v>1133</v>
      </c>
      <c r="H19" s="46" t="s">
        <v>1343</v>
      </c>
      <c r="I19" s="52" t="s">
        <v>1375</v>
      </c>
      <c r="J19" s="41">
        <v>738.6</v>
      </c>
      <c r="K19" s="27">
        <v>772.7</v>
      </c>
      <c r="L19" s="45">
        <v>768.2</v>
      </c>
      <c r="M19" s="26">
        <v>734.9</v>
      </c>
    </row>
    <row r="20" spans="1:13" ht="31.5" customHeight="1" x14ac:dyDescent="0.25">
      <c r="A20" s="9" t="s">
        <v>27</v>
      </c>
      <c r="B20" s="24" t="s">
        <v>1263</v>
      </c>
      <c r="C20" s="24" t="s">
        <v>1297</v>
      </c>
      <c r="D20" s="51" t="s">
        <v>1232</v>
      </c>
      <c r="E20" s="26" t="s">
        <v>1198</v>
      </c>
      <c r="F20" s="26" t="s">
        <v>1166</v>
      </c>
      <c r="G20" s="26" t="s">
        <v>1134</v>
      </c>
      <c r="H20" s="46" t="s">
        <v>742</v>
      </c>
      <c r="I20" s="52" t="s">
        <v>1376</v>
      </c>
      <c r="J20" s="41">
        <v>107.5</v>
      </c>
      <c r="K20" s="27">
        <v>105.7</v>
      </c>
      <c r="L20" s="45">
        <v>108.4</v>
      </c>
      <c r="M20" s="26">
        <v>103.4</v>
      </c>
    </row>
    <row r="21" spans="1:13" x14ac:dyDescent="0.25">
      <c r="A21" s="9" t="s">
        <v>28</v>
      </c>
      <c r="B21" s="51" t="s">
        <v>67</v>
      </c>
      <c r="C21" s="51" t="s">
        <v>67</v>
      </c>
      <c r="D21" s="51" t="s">
        <v>67</v>
      </c>
      <c r="E21" s="51" t="s">
        <v>67</v>
      </c>
      <c r="F21" s="51" t="s">
        <v>67</v>
      </c>
      <c r="G21" s="51" t="s">
        <v>67</v>
      </c>
      <c r="H21" s="51" t="s">
        <v>67</v>
      </c>
      <c r="I21" s="52" t="s">
        <v>67</v>
      </c>
      <c r="J21" s="41" t="s">
        <v>70</v>
      </c>
      <c r="K21" s="27" t="s">
        <v>70</v>
      </c>
      <c r="L21" s="45" t="s">
        <v>70</v>
      </c>
      <c r="M21" s="26" t="s">
        <v>70</v>
      </c>
    </row>
    <row r="22" spans="1:13" x14ac:dyDescent="0.25">
      <c r="A22" s="9" t="s">
        <v>29</v>
      </c>
      <c r="B22" s="24" t="s">
        <v>454</v>
      </c>
      <c r="C22" s="24" t="s">
        <v>1089</v>
      </c>
      <c r="D22" s="51" t="s">
        <v>465</v>
      </c>
      <c r="E22" s="26" t="s">
        <v>1104</v>
      </c>
      <c r="F22" s="26" t="s">
        <v>1110</v>
      </c>
      <c r="G22" s="26" t="s">
        <v>1118</v>
      </c>
      <c r="H22" s="46" t="s">
        <v>1344</v>
      </c>
      <c r="I22" s="52" t="s">
        <v>1328</v>
      </c>
      <c r="J22" s="41" t="s">
        <v>1286</v>
      </c>
      <c r="K22" s="27">
        <v>194.4</v>
      </c>
      <c r="L22" s="45">
        <v>215.8</v>
      </c>
      <c r="M22" s="26">
        <v>186.6</v>
      </c>
    </row>
    <row r="23" spans="1:13" x14ac:dyDescent="0.25">
      <c r="A23" s="9" t="s">
        <v>30</v>
      </c>
      <c r="B23" s="24" t="s">
        <v>1264</v>
      </c>
      <c r="C23" s="24" t="s">
        <v>1298</v>
      </c>
      <c r="D23" s="51" t="s">
        <v>1233</v>
      </c>
      <c r="E23" s="26" t="s">
        <v>1199</v>
      </c>
      <c r="F23" s="26" t="s">
        <v>1167</v>
      </c>
      <c r="G23" s="26" t="s">
        <v>1119</v>
      </c>
      <c r="H23" s="46" t="s">
        <v>1345</v>
      </c>
      <c r="I23" s="52" t="s">
        <v>1329</v>
      </c>
      <c r="J23" s="41" t="s">
        <v>1366</v>
      </c>
      <c r="K23" s="27">
        <v>161.69999999999999</v>
      </c>
      <c r="L23" s="45">
        <v>166.9</v>
      </c>
      <c r="M23" s="26">
        <v>167.3</v>
      </c>
    </row>
    <row r="24" spans="1:13" ht="29.25" x14ac:dyDescent="0.25">
      <c r="A24" s="9" t="s">
        <v>31</v>
      </c>
      <c r="B24" s="24" t="s">
        <v>591</v>
      </c>
      <c r="C24" s="24" t="s">
        <v>1299</v>
      </c>
      <c r="D24" s="51" t="s">
        <v>1094</v>
      </c>
      <c r="E24" s="26" t="s">
        <v>1200</v>
      </c>
      <c r="F24" s="26" t="s">
        <v>1168</v>
      </c>
      <c r="G24" s="26" t="s">
        <v>1135</v>
      </c>
      <c r="H24" s="46" t="s">
        <v>602</v>
      </c>
      <c r="I24" s="52" t="s">
        <v>1377</v>
      </c>
      <c r="J24" s="41">
        <v>263.10000000000002</v>
      </c>
      <c r="K24" s="27">
        <v>274.3</v>
      </c>
      <c r="L24" s="45">
        <v>244.4</v>
      </c>
      <c r="M24" s="26">
        <v>249.6</v>
      </c>
    </row>
    <row r="25" spans="1:13" ht="29.25" x14ac:dyDescent="0.25">
      <c r="A25" s="9" t="s">
        <v>32</v>
      </c>
      <c r="B25" s="24" t="s">
        <v>1265</v>
      </c>
      <c r="C25" s="24" t="s">
        <v>1300</v>
      </c>
      <c r="D25" s="51" t="s">
        <v>1234</v>
      </c>
      <c r="E25" s="26" t="s">
        <v>1201</v>
      </c>
      <c r="F25" s="26" t="s">
        <v>1169</v>
      </c>
      <c r="G25" s="26" t="s">
        <v>1136</v>
      </c>
      <c r="H25" s="46" t="s">
        <v>1346</v>
      </c>
      <c r="I25" s="52" t="s">
        <v>1378</v>
      </c>
      <c r="J25" s="41">
        <v>679.2</v>
      </c>
      <c r="K25" s="27">
        <v>730.4</v>
      </c>
      <c r="L25" s="45">
        <v>697.7</v>
      </c>
      <c r="M25" s="26">
        <v>660.5</v>
      </c>
    </row>
    <row r="26" spans="1:13" ht="29.25" x14ac:dyDescent="0.25">
      <c r="A26" s="9" t="s">
        <v>57</v>
      </c>
      <c r="B26" s="24" t="s">
        <v>90</v>
      </c>
      <c r="C26" s="24" t="s">
        <v>1095</v>
      </c>
      <c r="D26" s="51" t="s">
        <v>1095</v>
      </c>
      <c r="E26" s="26" t="s">
        <v>1095</v>
      </c>
      <c r="F26" s="26" t="s">
        <v>1095</v>
      </c>
      <c r="G26" s="26" t="s">
        <v>1095</v>
      </c>
      <c r="H26" s="46" t="s">
        <v>479</v>
      </c>
      <c r="I26" s="52" t="s">
        <v>479</v>
      </c>
      <c r="J26" s="41" t="s">
        <v>479</v>
      </c>
      <c r="K26" s="27">
        <v>5.3</v>
      </c>
      <c r="L26" s="45">
        <v>5.3</v>
      </c>
      <c r="M26" s="26">
        <v>5.3</v>
      </c>
    </row>
    <row r="27" spans="1:13" ht="29.25" x14ac:dyDescent="0.25">
      <c r="A27" s="9" t="s">
        <v>58</v>
      </c>
      <c r="B27" s="24" t="s">
        <v>1266</v>
      </c>
      <c r="C27" s="24" t="s">
        <v>1109</v>
      </c>
      <c r="D27" s="51" t="s">
        <v>1235</v>
      </c>
      <c r="E27" s="26" t="s">
        <v>1202</v>
      </c>
      <c r="F27" s="26" t="s">
        <v>1170</v>
      </c>
      <c r="G27" s="26" t="s">
        <v>1137</v>
      </c>
      <c r="H27" s="46" t="s">
        <v>1347</v>
      </c>
      <c r="I27" s="52">
        <v>650</v>
      </c>
      <c r="J27" s="41">
        <v>672.9</v>
      </c>
      <c r="K27" s="27">
        <v>725.1</v>
      </c>
      <c r="L27" s="45">
        <v>692.3</v>
      </c>
      <c r="M27" s="26">
        <v>655.20000000000005</v>
      </c>
    </row>
    <row r="28" spans="1:13" x14ac:dyDescent="0.25">
      <c r="A28" s="9" t="s">
        <v>34</v>
      </c>
      <c r="B28" s="24" t="s">
        <v>1267</v>
      </c>
      <c r="C28" s="24" t="s">
        <v>1301</v>
      </c>
      <c r="D28" s="51" t="s">
        <v>1236</v>
      </c>
      <c r="E28" s="26" t="s">
        <v>1203</v>
      </c>
      <c r="F28" s="26" t="s">
        <v>1171</v>
      </c>
      <c r="G28" s="26" t="s">
        <v>1138</v>
      </c>
      <c r="H28" s="46" t="s">
        <v>1348</v>
      </c>
      <c r="I28" s="52" t="s">
        <v>1379</v>
      </c>
      <c r="J28" s="41">
        <v>978.6</v>
      </c>
      <c r="K28" s="27">
        <v>962</v>
      </c>
      <c r="L28" s="45">
        <v>978.9</v>
      </c>
      <c r="M28" s="26">
        <v>877.5</v>
      </c>
    </row>
    <row r="29" spans="1:13" ht="31.5" customHeight="1" x14ac:dyDescent="0.25">
      <c r="A29" s="9" t="s">
        <v>35</v>
      </c>
      <c r="B29" s="24" t="s">
        <v>1268</v>
      </c>
      <c r="C29" s="24" t="s">
        <v>1302</v>
      </c>
      <c r="D29" s="51" t="s">
        <v>1237</v>
      </c>
      <c r="E29" s="26" t="s">
        <v>1204</v>
      </c>
      <c r="F29" s="26" t="s">
        <v>1172</v>
      </c>
      <c r="G29" s="26" t="s">
        <v>1139</v>
      </c>
      <c r="H29" s="46" t="s">
        <v>1349</v>
      </c>
      <c r="I29" s="52">
        <v>2032</v>
      </c>
      <c r="J29" s="41">
        <v>2136.1</v>
      </c>
      <c r="K29" s="27">
        <v>2028.8</v>
      </c>
      <c r="L29" s="45">
        <v>4330.7</v>
      </c>
      <c r="M29" s="26">
        <v>6745</v>
      </c>
    </row>
    <row r="30" spans="1:13" ht="29.25" x14ac:dyDescent="0.25">
      <c r="A30" s="9" t="s">
        <v>37</v>
      </c>
      <c r="B30" s="24" t="s">
        <v>1269</v>
      </c>
      <c r="C30" s="24" t="s">
        <v>1303</v>
      </c>
      <c r="D30" s="51" t="s">
        <v>528</v>
      </c>
      <c r="E30" s="26" t="s">
        <v>1205</v>
      </c>
      <c r="F30" s="26" t="s">
        <v>1173</v>
      </c>
      <c r="G30" s="26" t="s">
        <v>1140</v>
      </c>
      <c r="H30" s="46">
        <v>437</v>
      </c>
      <c r="I30" s="52" t="s">
        <v>1380</v>
      </c>
      <c r="J30" s="41">
        <v>413.3</v>
      </c>
      <c r="K30" s="27">
        <v>363.3</v>
      </c>
      <c r="L30" s="45">
        <v>522.70000000000005</v>
      </c>
      <c r="M30" s="26">
        <v>503.6</v>
      </c>
    </row>
    <row r="31" spans="1:13" x14ac:dyDescent="0.25">
      <c r="A31" s="9" t="s">
        <v>36</v>
      </c>
      <c r="B31" s="24" t="s">
        <v>1084</v>
      </c>
      <c r="C31" s="24" t="s">
        <v>1304</v>
      </c>
      <c r="D31" s="51" t="s">
        <v>1096</v>
      </c>
      <c r="E31" s="26" t="s">
        <v>1105</v>
      </c>
      <c r="F31" s="26" t="s">
        <v>1111</v>
      </c>
      <c r="G31" s="26" t="s">
        <v>1120</v>
      </c>
      <c r="H31" s="46" t="s">
        <v>1350</v>
      </c>
      <c r="I31" s="52" t="s">
        <v>1330</v>
      </c>
      <c r="J31" s="41" t="s">
        <v>1367</v>
      </c>
      <c r="K31" s="27">
        <v>406.2</v>
      </c>
      <c r="L31" s="45">
        <v>406.9</v>
      </c>
      <c r="M31" s="26">
        <v>370.6</v>
      </c>
    </row>
    <row r="32" spans="1:13" ht="30" x14ac:dyDescent="0.25">
      <c r="A32" s="13" t="s">
        <v>33</v>
      </c>
      <c r="B32" s="20" t="s">
        <v>1270</v>
      </c>
      <c r="C32" s="20" t="s">
        <v>1305</v>
      </c>
      <c r="D32" s="49" t="s">
        <v>1238</v>
      </c>
      <c r="E32" s="22" t="s">
        <v>1206</v>
      </c>
      <c r="F32" s="22" t="s">
        <v>1174</v>
      </c>
      <c r="G32" s="22" t="s">
        <v>1141</v>
      </c>
      <c r="H32" s="53" t="s">
        <v>144</v>
      </c>
      <c r="I32" s="50" t="s">
        <v>1381</v>
      </c>
      <c r="J32" s="40">
        <v>1716.3</v>
      </c>
      <c r="K32" s="23">
        <v>2423.1999999999998</v>
      </c>
      <c r="L32" s="44">
        <v>2797.3</v>
      </c>
      <c r="M32" s="22">
        <v>3078.9</v>
      </c>
    </row>
    <row r="33" spans="1:13" ht="43.5" x14ac:dyDescent="0.25">
      <c r="A33" s="7" t="s">
        <v>59</v>
      </c>
      <c r="B33" s="24" t="s">
        <v>1271</v>
      </c>
      <c r="C33" s="24" t="s">
        <v>1306</v>
      </c>
      <c r="D33" s="51" t="s">
        <v>1239</v>
      </c>
      <c r="E33" s="26" t="s">
        <v>1207</v>
      </c>
      <c r="F33" s="26" t="s">
        <v>1175</v>
      </c>
      <c r="G33" s="26" t="s">
        <v>1142</v>
      </c>
      <c r="H33" s="46" t="s">
        <v>1351</v>
      </c>
      <c r="I33" s="52" t="s">
        <v>1382</v>
      </c>
      <c r="J33" s="41">
        <v>1690.4</v>
      </c>
      <c r="K33" s="27">
        <v>2396.1999999999998</v>
      </c>
      <c r="L33" s="45">
        <v>2770.9</v>
      </c>
      <c r="M33" s="26">
        <v>3053.7</v>
      </c>
    </row>
    <row r="34" spans="1:13" ht="42.75" x14ac:dyDescent="0.25">
      <c r="A34" s="10" t="s">
        <v>60</v>
      </c>
      <c r="B34" s="24" t="s">
        <v>1272</v>
      </c>
      <c r="C34" s="24" t="s">
        <v>1307</v>
      </c>
      <c r="D34" s="51" t="s">
        <v>1240</v>
      </c>
      <c r="E34" s="26" t="s">
        <v>1208</v>
      </c>
      <c r="F34" s="26" t="s">
        <v>1176</v>
      </c>
      <c r="G34" s="26" t="s">
        <v>1143</v>
      </c>
      <c r="H34" s="46" t="s">
        <v>1352</v>
      </c>
      <c r="I34" s="52" t="s">
        <v>1383</v>
      </c>
      <c r="J34" s="41">
        <v>1140.0999999999999</v>
      </c>
      <c r="K34" s="27">
        <v>1297.9000000000001</v>
      </c>
      <c r="L34" s="45">
        <v>1381.8</v>
      </c>
      <c r="M34" s="26">
        <v>1444.8</v>
      </c>
    </row>
    <row r="35" spans="1:13" ht="28.5" x14ac:dyDescent="0.25">
      <c r="A35" s="10" t="s">
        <v>61</v>
      </c>
      <c r="B35" s="24" t="s">
        <v>1273</v>
      </c>
      <c r="C35" s="24" t="s">
        <v>1308</v>
      </c>
      <c r="D35" s="51" t="s">
        <v>1241</v>
      </c>
      <c r="E35" s="26" t="s">
        <v>1209</v>
      </c>
      <c r="F35" s="26" t="s">
        <v>1177</v>
      </c>
      <c r="G35" s="26" t="s">
        <v>1144</v>
      </c>
      <c r="H35" s="46" t="s">
        <v>1353</v>
      </c>
      <c r="I35" s="52" t="s">
        <v>1384</v>
      </c>
      <c r="J35" s="41">
        <v>362.4</v>
      </c>
      <c r="K35" s="27">
        <v>591.79999999999995</v>
      </c>
      <c r="L35" s="45">
        <v>752.2</v>
      </c>
      <c r="M35" s="26">
        <v>900.9</v>
      </c>
    </row>
    <row r="36" spans="1:13" x14ac:dyDescent="0.25">
      <c r="A36" s="13" t="s">
        <v>38</v>
      </c>
      <c r="B36" s="20" t="s">
        <v>1274</v>
      </c>
      <c r="C36" s="20" t="s">
        <v>1309</v>
      </c>
      <c r="D36" s="49" t="s">
        <v>1242</v>
      </c>
      <c r="E36" s="22" t="s">
        <v>1210</v>
      </c>
      <c r="F36" s="22" t="s">
        <v>1178</v>
      </c>
      <c r="G36" s="22" t="s">
        <v>1157</v>
      </c>
      <c r="H36" s="53" t="s">
        <v>1354</v>
      </c>
      <c r="I36" s="50" t="s">
        <v>1385</v>
      </c>
      <c r="J36" s="40">
        <v>1031.8</v>
      </c>
      <c r="K36" s="23">
        <v>1120.4000000000001</v>
      </c>
      <c r="L36" s="44">
        <v>1048.9000000000001</v>
      </c>
      <c r="M36" s="22">
        <v>1117.4000000000001</v>
      </c>
    </row>
    <row r="37" spans="1:13" ht="48" customHeight="1" x14ac:dyDescent="0.25">
      <c r="A37" s="13" t="s">
        <v>39</v>
      </c>
      <c r="B37" s="20" t="s">
        <v>1275</v>
      </c>
      <c r="C37" s="20">
        <v>10261.799999999999</v>
      </c>
      <c r="D37" s="49" t="s">
        <v>1243</v>
      </c>
      <c r="E37" s="22" t="s">
        <v>1211</v>
      </c>
      <c r="F37" s="22" t="s">
        <v>1179</v>
      </c>
      <c r="G37" s="22" t="s">
        <v>1145</v>
      </c>
      <c r="H37" s="53" t="s">
        <v>1355</v>
      </c>
      <c r="I37" s="50" t="s">
        <v>1386</v>
      </c>
      <c r="J37" s="40">
        <v>9932.4</v>
      </c>
      <c r="K37" s="23">
        <v>10268.4</v>
      </c>
      <c r="L37" s="44">
        <v>10148.200000000001</v>
      </c>
      <c r="M37" s="22">
        <v>10666.1</v>
      </c>
    </row>
    <row r="38" spans="1:13" ht="57.75" x14ac:dyDescent="0.25">
      <c r="A38" s="9" t="s">
        <v>62</v>
      </c>
      <c r="B38" s="24" t="s">
        <v>1276</v>
      </c>
      <c r="C38" s="24" t="s">
        <v>1310</v>
      </c>
      <c r="D38" s="51" t="s">
        <v>1244</v>
      </c>
      <c r="E38" s="26" t="s">
        <v>1212</v>
      </c>
      <c r="F38" s="26" t="s">
        <v>1180</v>
      </c>
      <c r="G38" s="26" t="s">
        <v>1146</v>
      </c>
      <c r="H38" s="46" t="s">
        <v>1356</v>
      </c>
      <c r="I38" s="52" t="s">
        <v>1387</v>
      </c>
      <c r="J38" s="41">
        <v>1035.4000000000001</v>
      </c>
      <c r="K38" s="27">
        <v>1045.9000000000001</v>
      </c>
      <c r="L38" s="45">
        <v>1046.0999999999999</v>
      </c>
      <c r="M38" s="26">
        <v>1057.5999999999999</v>
      </c>
    </row>
    <row r="39" spans="1:13" ht="43.5" x14ac:dyDescent="0.25">
      <c r="A39" s="9" t="s">
        <v>63</v>
      </c>
      <c r="B39" s="24" t="s">
        <v>1085</v>
      </c>
      <c r="C39" s="24" t="s">
        <v>1311</v>
      </c>
      <c r="D39" s="51" t="s">
        <v>1245</v>
      </c>
      <c r="E39" s="26" t="s">
        <v>1213</v>
      </c>
      <c r="F39" s="26" t="s">
        <v>1112</v>
      </c>
      <c r="G39" s="26" t="s">
        <v>1147</v>
      </c>
      <c r="H39" s="46" t="s">
        <v>1357</v>
      </c>
      <c r="I39" s="52" t="s">
        <v>1388</v>
      </c>
      <c r="J39" s="41">
        <v>6142.8</v>
      </c>
      <c r="K39" s="27">
        <v>6437.3</v>
      </c>
      <c r="L39" s="45">
        <v>6297.9</v>
      </c>
      <c r="M39" s="26">
        <v>6426.9</v>
      </c>
    </row>
    <row r="40" spans="1:13" ht="57.75" x14ac:dyDescent="0.25">
      <c r="A40" s="9" t="s">
        <v>64</v>
      </c>
      <c r="B40" s="24" t="s">
        <v>1277</v>
      </c>
      <c r="C40" s="24" t="s">
        <v>1312</v>
      </c>
      <c r="D40" s="51" t="s">
        <v>1246</v>
      </c>
      <c r="E40" s="26" t="s">
        <v>1214</v>
      </c>
      <c r="F40" s="26" t="s">
        <v>1181</v>
      </c>
      <c r="G40" s="26" t="s">
        <v>1148</v>
      </c>
      <c r="H40" s="46" t="s">
        <v>1358</v>
      </c>
      <c r="I40" s="52" t="s">
        <v>1389</v>
      </c>
      <c r="J40" s="41">
        <v>2754.3</v>
      </c>
      <c r="K40" s="27">
        <v>2785.3</v>
      </c>
      <c r="L40" s="45">
        <v>2804.1</v>
      </c>
      <c r="M40" s="26">
        <v>3181.6</v>
      </c>
    </row>
    <row r="41" spans="1:13" x14ac:dyDescent="0.25">
      <c r="A41" s="13" t="s">
        <v>40</v>
      </c>
      <c r="B41" s="20" t="s">
        <v>1278</v>
      </c>
      <c r="C41" s="20" t="s">
        <v>1313</v>
      </c>
      <c r="D41" s="49" t="s">
        <v>1247</v>
      </c>
      <c r="E41" s="22" t="s">
        <v>1215</v>
      </c>
      <c r="F41" s="22" t="s">
        <v>1113</v>
      </c>
      <c r="G41" s="22" t="s">
        <v>1149</v>
      </c>
      <c r="H41" s="53" t="s">
        <v>1359</v>
      </c>
      <c r="I41" s="50" t="s">
        <v>1390</v>
      </c>
      <c r="J41" s="40">
        <v>267.7</v>
      </c>
      <c r="K41" s="23">
        <v>276.89999999999998</v>
      </c>
      <c r="L41" s="44">
        <v>276.89999999999998</v>
      </c>
      <c r="M41" s="22">
        <v>280.8</v>
      </c>
    </row>
    <row r="42" spans="1:13" x14ac:dyDescent="0.25">
      <c r="A42" s="13" t="s">
        <v>41</v>
      </c>
      <c r="B42" s="20" t="s">
        <v>1279</v>
      </c>
      <c r="C42" s="20" t="s">
        <v>1314</v>
      </c>
      <c r="D42" s="49" t="s">
        <v>1248</v>
      </c>
      <c r="E42" s="22" t="s">
        <v>1216</v>
      </c>
      <c r="F42" s="22" t="s">
        <v>1182</v>
      </c>
      <c r="G42" s="22" t="s">
        <v>1150</v>
      </c>
      <c r="H42" s="53" t="s">
        <v>1360</v>
      </c>
      <c r="I42" s="50" t="s">
        <v>1391</v>
      </c>
      <c r="J42" s="40">
        <v>1080.7</v>
      </c>
      <c r="K42" s="23">
        <v>1085.2</v>
      </c>
      <c r="L42" s="44">
        <v>910.9</v>
      </c>
      <c r="M42" s="22">
        <v>802.1</v>
      </c>
    </row>
    <row r="43" spans="1:13" ht="29.25" x14ac:dyDescent="0.25">
      <c r="A43" s="8" t="s">
        <v>50</v>
      </c>
      <c r="B43" s="24" t="s">
        <v>1280</v>
      </c>
      <c r="C43" s="24" t="s">
        <v>1315</v>
      </c>
      <c r="D43" s="51" t="s">
        <v>1249</v>
      </c>
      <c r="E43" s="26" t="s">
        <v>1217</v>
      </c>
      <c r="F43" s="26" t="s">
        <v>1183</v>
      </c>
      <c r="G43" s="26" t="s">
        <v>1151</v>
      </c>
      <c r="H43" s="46" t="s">
        <v>1361</v>
      </c>
      <c r="I43" s="52" t="s">
        <v>1392</v>
      </c>
      <c r="J43" s="41">
        <v>189.2</v>
      </c>
      <c r="K43" s="27">
        <v>207.2</v>
      </c>
      <c r="L43" s="45">
        <v>199.8</v>
      </c>
      <c r="M43" s="26">
        <v>191.9</v>
      </c>
    </row>
    <row r="44" spans="1:13" x14ac:dyDescent="0.25">
      <c r="A44" s="7" t="s">
        <v>42</v>
      </c>
      <c r="B44" s="24" t="s">
        <v>90</v>
      </c>
      <c r="C44" s="24" t="s">
        <v>655</v>
      </c>
      <c r="D44" s="51" t="s">
        <v>255</v>
      </c>
      <c r="E44" s="26" t="s">
        <v>1106</v>
      </c>
      <c r="F44" s="26" t="s">
        <v>1114</v>
      </c>
      <c r="G44" s="26" t="s">
        <v>1121</v>
      </c>
      <c r="H44" s="46" t="s">
        <v>1124</v>
      </c>
      <c r="I44" s="52" t="s">
        <v>1331</v>
      </c>
      <c r="J44" s="41">
        <v>280.7</v>
      </c>
      <c r="K44" s="27">
        <v>278.7</v>
      </c>
      <c r="L44" s="45">
        <v>113</v>
      </c>
      <c r="M44" s="26">
        <v>226.8</v>
      </c>
    </row>
    <row r="45" spans="1:13" x14ac:dyDescent="0.25">
      <c r="A45" s="7" t="s">
        <v>43</v>
      </c>
      <c r="B45" s="24" t="s">
        <v>1086</v>
      </c>
      <c r="C45" s="24" t="s">
        <v>1086</v>
      </c>
      <c r="D45" s="51" t="s">
        <v>698</v>
      </c>
      <c r="E45" s="26" t="s">
        <v>154</v>
      </c>
      <c r="F45" s="26" t="s">
        <v>783</v>
      </c>
      <c r="G45" s="26" t="s">
        <v>698</v>
      </c>
      <c r="H45" s="46" t="s">
        <v>783</v>
      </c>
      <c r="I45" s="52" t="s">
        <v>698</v>
      </c>
      <c r="J45" s="41" t="s">
        <v>698</v>
      </c>
      <c r="K45" s="27">
        <v>0.2</v>
      </c>
      <c r="L45" s="45">
        <v>0.1</v>
      </c>
      <c r="M45" s="26">
        <v>0.3</v>
      </c>
    </row>
    <row r="46" spans="1:13" ht="29.25" x14ac:dyDescent="0.25">
      <c r="A46" s="7" t="s">
        <v>51</v>
      </c>
      <c r="B46" s="24" t="s">
        <v>1281</v>
      </c>
      <c r="C46" s="24" t="s">
        <v>1097</v>
      </c>
      <c r="D46" s="51" t="s">
        <v>1250</v>
      </c>
      <c r="E46" s="26" t="s">
        <v>1218</v>
      </c>
      <c r="F46" s="26" t="s">
        <v>1184</v>
      </c>
      <c r="G46" s="26" t="s">
        <v>1152</v>
      </c>
      <c r="H46" s="46">
        <v>152</v>
      </c>
      <c r="I46" s="52" t="s">
        <v>1393</v>
      </c>
      <c r="J46" s="41">
        <v>163.4</v>
      </c>
      <c r="K46" s="27">
        <v>155.5</v>
      </c>
      <c r="L46" s="45">
        <v>153.1</v>
      </c>
      <c r="M46" s="26">
        <v>159.80000000000001</v>
      </c>
    </row>
    <row r="47" spans="1:13" x14ac:dyDescent="0.25">
      <c r="A47" s="7" t="s">
        <v>68</v>
      </c>
      <c r="B47" s="24" t="s">
        <v>1282</v>
      </c>
      <c r="C47" s="24" t="s">
        <v>1316</v>
      </c>
      <c r="D47" s="51" t="s">
        <v>1251</v>
      </c>
      <c r="E47" s="26" t="s">
        <v>1219</v>
      </c>
      <c r="F47" s="26" t="s">
        <v>1098</v>
      </c>
      <c r="G47" s="26" t="s">
        <v>869</v>
      </c>
      <c r="H47" s="46" t="s">
        <v>111</v>
      </c>
      <c r="I47" s="54" t="s">
        <v>1394</v>
      </c>
      <c r="J47" s="41">
        <v>447.2</v>
      </c>
      <c r="K47" s="27">
        <v>443.6</v>
      </c>
      <c r="L47" s="45">
        <v>444.8</v>
      </c>
      <c r="M47" s="26">
        <v>449.8</v>
      </c>
    </row>
    <row r="48" spans="1:13" ht="30" x14ac:dyDescent="0.25">
      <c r="A48" s="13" t="s">
        <v>44</v>
      </c>
      <c r="B48" s="20" t="s">
        <v>1283</v>
      </c>
      <c r="C48" s="20" t="s">
        <v>1317</v>
      </c>
      <c r="D48" s="49" t="s">
        <v>1252</v>
      </c>
      <c r="E48" s="22" t="s">
        <v>1220</v>
      </c>
      <c r="F48" s="22" t="s">
        <v>1185</v>
      </c>
      <c r="G48" s="22" t="s">
        <v>1153</v>
      </c>
      <c r="H48" s="53" t="s">
        <v>683</v>
      </c>
      <c r="I48" s="50" t="s">
        <v>1395</v>
      </c>
      <c r="J48" s="40">
        <v>1007.2</v>
      </c>
      <c r="K48" s="23">
        <v>1053.4000000000001</v>
      </c>
      <c r="L48" s="44">
        <v>1009.1</v>
      </c>
      <c r="M48" s="22">
        <v>1003.1</v>
      </c>
    </row>
    <row r="49" spans="1:13" ht="29.25" x14ac:dyDescent="0.25">
      <c r="A49" s="9" t="s">
        <v>52</v>
      </c>
      <c r="B49" s="24" t="s">
        <v>444</v>
      </c>
      <c r="C49" s="24" t="s">
        <v>446</v>
      </c>
      <c r="D49" s="51" t="s">
        <v>1099</v>
      </c>
      <c r="E49" s="26" t="s">
        <v>1099</v>
      </c>
      <c r="F49" s="26" t="s">
        <v>1115</v>
      </c>
      <c r="G49" s="26" t="s">
        <v>1122</v>
      </c>
      <c r="H49" s="46" t="s">
        <v>442</v>
      </c>
      <c r="I49" s="52" t="s">
        <v>441</v>
      </c>
      <c r="J49" s="41" t="s">
        <v>1368</v>
      </c>
      <c r="K49" s="27">
        <v>50.5</v>
      </c>
      <c r="L49" s="45">
        <v>50.5</v>
      </c>
      <c r="M49" s="26">
        <v>50.7</v>
      </c>
    </row>
    <row r="50" spans="1:13" ht="45" x14ac:dyDescent="0.25">
      <c r="A50" s="14" t="s">
        <v>45</v>
      </c>
      <c r="B50" s="20" t="s">
        <v>446</v>
      </c>
      <c r="C50" s="20" t="s">
        <v>150</v>
      </c>
      <c r="D50" s="49" t="s">
        <v>1091</v>
      </c>
      <c r="E50" s="22" t="s">
        <v>1107</v>
      </c>
      <c r="F50" s="22" t="s">
        <v>1116</v>
      </c>
      <c r="G50" s="22" t="s">
        <v>1090</v>
      </c>
      <c r="H50" s="53" t="s">
        <v>1125</v>
      </c>
      <c r="I50" s="50" t="s">
        <v>1396</v>
      </c>
      <c r="J50" s="40">
        <v>44.7</v>
      </c>
      <c r="K50" s="23">
        <v>49.2</v>
      </c>
      <c r="L50" s="44">
        <v>49.2</v>
      </c>
      <c r="M50" s="22">
        <v>50.9</v>
      </c>
    </row>
    <row r="51" spans="1:13" x14ac:dyDescent="0.25">
      <c r="A51" s="13" t="s">
        <v>46</v>
      </c>
      <c r="B51" s="20" t="s">
        <v>1284</v>
      </c>
      <c r="C51" s="20" t="s">
        <v>1318</v>
      </c>
      <c r="D51" s="49" t="s">
        <v>1253</v>
      </c>
      <c r="E51" s="22" t="s">
        <v>1108</v>
      </c>
      <c r="F51" s="22" t="s">
        <v>1186</v>
      </c>
      <c r="G51" s="22" t="s">
        <v>545</v>
      </c>
      <c r="H51" s="53" t="s">
        <v>1362</v>
      </c>
      <c r="I51" s="50">
        <v>88</v>
      </c>
      <c r="J51" s="40">
        <v>158.1</v>
      </c>
      <c r="K51" s="23">
        <v>149.5</v>
      </c>
      <c r="L51" s="44">
        <v>159.9</v>
      </c>
      <c r="M51" s="22">
        <v>170.7</v>
      </c>
    </row>
    <row r="52" spans="1:13" ht="30" x14ac:dyDescent="0.25">
      <c r="A52" s="13" t="s">
        <v>47</v>
      </c>
      <c r="B52" s="20" t="s">
        <v>1285</v>
      </c>
      <c r="C52" s="20" t="s">
        <v>1319</v>
      </c>
      <c r="D52" s="49" t="s">
        <v>1254</v>
      </c>
      <c r="E52" s="22" t="s">
        <v>1221</v>
      </c>
      <c r="F52" s="22" t="s">
        <v>1187</v>
      </c>
      <c r="G52" s="22" t="s">
        <v>1123</v>
      </c>
      <c r="H52" s="53" t="s">
        <v>1363</v>
      </c>
      <c r="I52" s="50" t="s">
        <v>1397</v>
      </c>
      <c r="J52" s="40">
        <v>590.6</v>
      </c>
      <c r="K52" s="23">
        <v>591.29999999999995</v>
      </c>
      <c r="L52" s="44">
        <v>648.9</v>
      </c>
      <c r="M52" s="22">
        <v>854.9</v>
      </c>
    </row>
    <row r="53" spans="1:13" ht="30" x14ac:dyDescent="0.25">
      <c r="A53" s="13" t="s">
        <v>48</v>
      </c>
      <c r="B53" s="20" t="s">
        <v>1286</v>
      </c>
      <c r="C53" s="20" t="s">
        <v>1320</v>
      </c>
      <c r="D53" s="49" t="s">
        <v>1177</v>
      </c>
      <c r="E53" s="22" t="s">
        <v>1144</v>
      </c>
      <c r="F53" s="22" t="s">
        <v>1188</v>
      </c>
      <c r="G53" s="22" t="s">
        <v>1154</v>
      </c>
      <c r="H53" s="53" t="s">
        <v>378</v>
      </c>
      <c r="I53" s="50" t="s">
        <v>1398</v>
      </c>
      <c r="J53" s="40">
        <v>257.5</v>
      </c>
      <c r="K53" s="23">
        <v>268</v>
      </c>
      <c r="L53" s="44">
        <v>221.9</v>
      </c>
      <c r="M53" s="22">
        <v>229.2</v>
      </c>
    </row>
    <row r="54" spans="1:13" ht="43.5" x14ac:dyDescent="0.25">
      <c r="A54" s="7" t="s">
        <v>53</v>
      </c>
      <c r="B54" s="24" t="s">
        <v>1287</v>
      </c>
      <c r="C54" s="24" t="s">
        <v>1321</v>
      </c>
      <c r="D54" s="51" t="s">
        <v>1255</v>
      </c>
      <c r="E54" s="26" t="s">
        <v>1222</v>
      </c>
      <c r="F54" s="26" t="s">
        <v>1189</v>
      </c>
      <c r="G54" s="26" t="s">
        <v>1155</v>
      </c>
      <c r="H54" s="46" t="s">
        <v>764</v>
      </c>
      <c r="I54" s="52" t="s">
        <v>1399</v>
      </c>
      <c r="J54" s="41">
        <v>158.30000000000001</v>
      </c>
      <c r="K54" s="27">
        <v>161.5</v>
      </c>
      <c r="L54" s="45">
        <v>111.1</v>
      </c>
      <c r="M54" s="26">
        <v>117.1</v>
      </c>
    </row>
    <row r="55" spans="1:13" x14ac:dyDescent="0.25">
      <c r="A55" s="7" t="s">
        <v>54</v>
      </c>
      <c r="B55" s="24" t="s">
        <v>1087</v>
      </c>
      <c r="C55" s="24" t="s">
        <v>1322</v>
      </c>
      <c r="D55" s="51" t="s">
        <v>119</v>
      </c>
      <c r="E55" s="26" t="s">
        <v>162</v>
      </c>
      <c r="F55" s="26" t="s">
        <v>996</v>
      </c>
      <c r="G55" s="26" t="s">
        <v>536</v>
      </c>
      <c r="H55" s="46">
        <v>5</v>
      </c>
      <c r="I55" s="52" t="s">
        <v>477</v>
      </c>
      <c r="J55" s="41" t="s">
        <v>77</v>
      </c>
      <c r="K55" s="27">
        <v>4.7</v>
      </c>
      <c r="L55" s="45">
        <v>4.5999999999999996</v>
      </c>
      <c r="M55" s="26">
        <v>4.2</v>
      </c>
    </row>
    <row r="56" spans="1:13" ht="29.25" x14ac:dyDescent="0.25">
      <c r="A56" s="7" t="s">
        <v>55</v>
      </c>
      <c r="B56" s="24" t="s">
        <v>1288</v>
      </c>
      <c r="C56" s="24" t="s">
        <v>1323</v>
      </c>
      <c r="D56" s="51" t="s">
        <v>873</v>
      </c>
      <c r="E56" s="26" t="s">
        <v>217</v>
      </c>
      <c r="F56" s="26" t="s">
        <v>1117</v>
      </c>
      <c r="G56" s="26" t="s">
        <v>1156</v>
      </c>
      <c r="H56" s="46">
        <v>65</v>
      </c>
      <c r="I56" s="52" t="s">
        <v>1332</v>
      </c>
      <c r="J56" s="41" t="s">
        <v>1369</v>
      </c>
      <c r="K56" s="27">
        <v>65.400000000000006</v>
      </c>
      <c r="L56" s="45">
        <v>69.599999999999994</v>
      </c>
      <c r="M56" s="26">
        <v>71.099999999999994</v>
      </c>
    </row>
    <row r="57" spans="1:13" x14ac:dyDescent="0.25">
      <c r="A57" s="7" t="s">
        <v>56</v>
      </c>
      <c r="B57" s="24" t="s">
        <v>1088</v>
      </c>
      <c r="C57" s="24" t="s">
        <v>1324</v>
      </c>
      <c r="D57" s="51" t="s">
        <v>1100</v>
      </c>
      <c r="E57" s="26" t="s">
        <v>1223</v>
      </c>
      <c r="F57" s="26" t="s">
        <v>1190</v>
      </c>
      <c r="G57" s="26" t="s">
        <v>991</v>
      </c>
      <c r="H57" s="46" t="s">
        <v>1335</v>
      </c>
      <c r="I57" s="52" t="s">
        <v>1088</v>
      </c>
      <c r="J57" s="41">
        <v>32.9</v>
      </c>
      <c r="K57" s="27">
        <v>36.4</v>
      </c>
      <c r="L57" s="45">
        <v>36.700000000000003</v>
      </c>
      <c r="M57" s="26">
        <v>36.700000000000003</v>
      </c>
    </row>
  </sheetData>
  <mergeCells count="3">
    <mergeCell ref="A1:M1"/>
    <mergeCell ref="A2:M2"/>
    <mergeCell ref="A4:M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67"/>
  <sheetViews>
    <sheetView topLeftCell="A7" zoomScale="89" zoomScaleNormal="89" workbookViewId="0">
      <selection activeCell="A7" sqref="A1:XFD1048576"/>
    </sheetView>
  </sheetViews>
  <sheetFormatPr defaultRowHeight="15" x14ac:dyDescent="0.25"/>
  <cols>
    <col min="1" max="1" width="55" style="59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ht="18" x14ac:dyDescent="0.25">
      <c r="A1" s="170" t="s">
        <v>1401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</row>
    <row r="5" spans="1:13" x14ac:dyDescent="0.25">
      <c r="A5" s="5" t="s">
        <v>13</v>
      </c>
      <c r="B5" s="79">
        <v>28608.400000000001</v>
      </c>
      <c r="C5" s="16">
        <v>29056.400000000001</v>
      </c>
      <c r="D5" s="47">
        <v>31693.9</v>
      </c>
      <c r="E5" s="18">
        <v>30518.7</v>
      </c>
      <c r="F5" s="18">
        <v>34185.599999999999</v>
      </c>
      <c r="G5" s="18">
        <v>35658.9</v>
      </c>
      <c r="H5" s="48">
        <v>29679.5</v>
      </c>
      <c r="I5" s="18">
        <v>30048.3</v>
      </c>
      <c r="J5" s="39">
        <v>29905.7</v>
      </c>
      <c r="K5" s="42">
        <v>30502.7</v>
      </c>
      <c r="L5" s="43">
        <v>32703.5</v>
      </c>
      <c r="M5" s="18">
        <v>34838.300000000003</v>
      </c>
    </row>
    <row r="6" spans="1:13" ht="44.25" x14ac:dyDescent="0.25">
      <c r="A6" s="11" t="s">
        <v>1415</v>
      </c>
      <c r="B6" s="60">
        <v>1808.9</v>
      </c>
      <c r="C6" s="20">
        <v>1810.8</v>
      </c>
      <c r="D6" s="49">
        <v>2014.8</v>
      </c>
      <c r="E6" s="22">
        <v>1844.1</v>
      </c>
      <c r="F6" s="22">
        <v>2078.6</v>
      </c>
      <c r="G6" s="22">
        <v>2010.6</v>
      </c>
      <c r="H6" s="50">
        <v>1807.9</v>
      </c>
      <c r="I6" s="22">
        <v>1816.3</v>
      </c>
      <c r="J6" s="40">
        <v>1832.3</v>
      </c>
      <c r="K6" s="23">
        <v>1932.6</v>
      </c>
      <c r="L6" s="44">
        <v>2083.1</v>
      </c>
      <c r="M6" s="22">
        <v>2479</v>
      </c>
    </row>
    <row r="7" spans="1:13" ht="57.75" x14ac:dyDescent="0.25">
      <c r="A7" s="6" t="s">
        <v>1416</v>
      </c>
      <c r="B7" s="55">
        <v>1762.6</v>
      </c>
      <c r="C7" s="24">
        <v>1764.2</v>
      </c>
      <c r="D7" s="51">
        <v>1968.1</v>
      </c>
      <c r="E7" s="26">
        <v>1797</v>
      </c>
      <c r="F7" s="26">
        <v>2031.7</v>
      </c>
      <c r="G7" s="26">
        <v>1963.6</v>
      </c>
      <c r="H7" s="52">
        <v>1760.4</v>
      </c>
      <c r="I7" s="28">
        <v>1768.3</v>
      </c>
      <c r="J7" s="41">
        <v>1784.1</v>
      </c>
      <c r="K7" s="27">
        <v>1884.6</v>
      </c>
      <c r="L7" s="45">
        <v>2035.9</v>
      </c>
      <c r="M7" s="26">
        <v>2478</v>
      </c>
    </row>
    <row r="8" spans="1:13" x14ac:dyDescent="0.25">
      <c r="A8" s="7"/>
      <c r="B8" s="55">
        <v>45.9</v>
      </c>
      <c r="C8" s="24">
        <v>45.4</v>
      </c>
      <c r="D8" s="51">
        <v>45.5</v>
      </c>
      <c r="E8" s="26">
        <v>45.9</v>
      </c>
      <c r="F8" s="26">
        <v>45.8</v>
      </c>
      <c r="G8" s="26">
        <v>45.8</v>
      </c>
      <c r="H8" s="46">
        <v>47.2</v>
      </c>
      <c r="I8" s="52">
        <v>47.2</v>
      </c>
      <c r="J8" s="41">
        <v>47.4</v>
      </c>
      <c r="K8" s="27">
        <v>47</v>
      </c>
      <c r="L8" s="45">
        <v>46.2</v>
      </c>
      <c r="M8" s="26">
        <v>46.4</v>
      </c>
    </row>
    <row r="9" spans="1:13" s="56" customFormat="1" x14ac:dyDescent="0.25">
      <c r="A9" s="57" t="s">
        <v>1402</v>
      </c>
      <c r="B9" s="55">
        <v>0.5</v>
      </c>
      <c r="C9" s="55">
        <v>1.1000000000000001</v>
      </c>
      <c r="D9" s="51">
        <v>1.1000000000000001</v>
      </c>
      <c r="E9" s="26">
        <v>1.1000000000000001</v>
      </c>
      <c r="F9" s="26">
        <v>1.1000000000000001</v>
      </c>
      <c r="G9" s="26">
        <v>1.1000000000000001</v>
      </c>
      <c r="H9" s="46">
        <v>0.4</v>
      </c>
      <c r="I9" s="52">
        <v>0.8</v>
      </c>
      <c r="J9" s="41">
        <v>0.8</v>
      </c>
      <c r="K9" s="52">
        <v>1</v>
      </c>
      <c r="L9" s="45">
        <v>1</v>
      </c>
      <c r="M9" s="26">
        <v>1</v>
      </c>
    </row>
    <row r="10" spans="1:13" x14ac:dyDescent="0.25">
      <c r="A10" s="12" t="s">
        <v>15</v>
      </c>
      <c r="B10" s="60">
        <v>33.5</v>
      </c>
      <c r="C10" s="20">
        <v>33</v>
      </c>
      <c r="D10" s="49">
        <v>33</v>
      </c>
      <c r="E10" s="22">
        <v>33</v>
      </c>
      <c r="F10" s="22">
        <v>33</v>
      </c>
      <c r="G10" s="22">
        <v>33</v>
      </c>
      <c r="H10" s="53">
        <v>25.2</v>
      </c>
      <c r="I10" s="50">
        <v>25.2</v>
      </c>
      <c r="J10" s="40">
        <v>25.2</v>
      </c>
      <c r="K10" s="23">
        <v>35.6</v>
      </c>
      <c r="L10" s="44">
        <v>35.6</v>
      </c>
      <c r="M10" s="22">
        <v>35.6</v>
      </c>
    </row>
    <row r="11" spans="1:13" ht="29.25" x14ac:dyDescent="0.25">
      <c r="A11" s="8" t="s">
        <v>1417</v>
      </c>
      <c r="B11" s="55">
        <v>33.5</v>
      </c>
      <c r="C11" s="24">
        <v>32.6</v>
      </c>
      <c r="D11" s="51">
        <v>32.6</v>
      </c>
      <c r="E11" s="26">
        <v>32.6</v>
      </c>
      <c r="F11" s="26">
        <v>32.6</v>
      </c>
      <c r="G11" s="26">
        <v>32.6</v>
      </c>
      <c r="H11" s="46">
        <v>25.2</v>
      </c>
      <c r="I11" s="52">
        <v>25.2</v>
      </c>
      <c r="J11" s="41">
        <v>25.2</v>
      </c>
      <c r="K11" s="27">
        <v>35.6</v>
      </c>
      <c r="L11" s="45">
        <v>35.6</v>
      </c>
      <c r="M11" s="26">
        <v>35.6</v>
      </c>
    </row>
    <row r="12" spans="1:13" x14ac:dyDescent="0.25">
      <c r="A12" s="13" t="s">
        <v>19</v>
      </c>
      <c r="B12" s="60">
        <v>9558.7000000000007</v>
      </c>
      <c r="C12" s="20">
        <v>8886.7000000000007</v>
      </c>
      <c r="D12" s="49">
        <v>10701.2</v>
      </c>
      <c r="E12" s="22">
        <v>9918.7999999999993</v>
      </c>
      <c r="F12" s="22">
        <v>13910.7</v>
      </c>
      <c r="G12" s="22">
        <v>15169.5</v>
      </c>
      <c r="H12" s="53">
        <v>10077.5</v>
      </c>
      <c r="I12" s="50">
        <v>11077.7</v>
      </c>
      <c r="J12" s="40">
        <v>10473.6</v>
      </c>
      <c r="K12" s="23">
        <v>9891.2999999999993</v>
      </c>
      <c r="L12" s="44">
        <v>11621.2</v>
      </c>
      <c r="M12" s="22">
        <v>12369</v>
      </c>
    </row>
    <row r="13" spans="1:13" ht="29.25" x14ac:dyDescent="0.25">
      <c r="A13" s="8" t="s">
        <v>1418</v>
      </c>
      <c r="B13" s="55">
        <v>1515.3</v>
      </c>
      <c r="C13" s="24">
        <v>1506.1</v>
      </c>
      <c r="D13" s="51">
        <v>1751.9</v>
      </c>
      <c r="E13" s="26">
        <v>1825.4</v>
      </c>
      <c r="F13" s="26">
        <v>1823.3</v>
      </c>
      <c r="G13" s="26">
        <v>1828.2</v>
      </c>
      <c r="H13" s="46">
        <v>1789</v>
      </c>
      <c r="I13" s="52">
        <v>1834.4</v>
      </c>
      <c r="J13" s="41">
        <v>1838.4</v>
      </c>
      <c r="K13" s="27">
        <v>1839.8</v>
      </c>
      <c r="L13" s="45">
        <v>1763.2</v>
      </c>
      <c r="M13" s="26">
        <v>2078</v>
      </c>
    </row>
    <row r="14" spans="1:13" x14ac:dyDescent="0.25">
      <c r="A14" s="8" t="s">
        <v>1403</v>
      </c>
      <c r="B14" s="55">
        <v>27.8</v>
      </c>
      <c r="C14" s="24">
        <v>30.5</v>
      </c>
      <c r="D14" s="51">
        <v>32.299999999999997</v>
      </c>
      <c r="E14" s="26">
        <v>35.799999999999997</v>
      </c>
      <c r="F14" s="26">
        <v>35.799999999999997</v>
      </c>
      <c r="G14" s="26">
        <v>39.200000000000003</v>
      </c>
      <c r="H14" s="46">
        <v>36.799999999999997</v>
      </c>
      <c r="I14" s="52">
        <v>37.5</v>
      </c>
      <c r="J14" s="41">
        <v>25.4</v>
      </c>
      <c r="K14" s="27">
        <v>27.1</v>
      </c>
      <c r="L14" s="45">
        <v>26.3</v>
      </c>
      <c r="M14" s="26">
        <v>26.3</v>
      </c>
    </row>
    <row r="15" spans="1:13" x14ac:dyDescent="0.25">
      <c r="A15" s="9" t="s">
        <v>1404</v>
      </c>
      <c r="B15" s="55">
        <v>44.5</v>
      </c>
      <c r="C15" s="24">
        <v>49.2</v>
      </c>
      <c r="D15" s="51">
        <v>66.7</v>
      </c>
      <c r="E15" s="26">
        <v>54.3</v>
      </c>
      <c r="F15" s="26">
        <v>49.7</v>
      </c>
      <c r="G15" s="26">
        <v>62.1</v>
      </c>
      <c r="H15" s="46">
        <v>55.9</v>
      </c>
      <c r="I15" s="52">
        <v>65.2</v>
      </c>
      <c r="J15" s="41">
        <v>71.099999999999994</v>
      </c>
      <c r="K15" s="27">
        <v>79.3</v>
      </c>
      <c r="L15" s="45">
        <v>70.099999999999994</v>
      </c>
      <c r="M15" s="26">
        <v>66.900000000000006</v>
      </c>
    </row>
    <row r="16" spans="1:13" x14ac:dyDescent="0.25">
      <c r="A16" s="9" t="s">
        <v>1405</v>
      </c>
      <c r="B16" s="55">
        <v>24.1</v>
      </c>
      <c r="C16" s="24">
        <v>24.8</v>
      </c>
      <c r="D16" s="51">
        <v>24.8</v>
      </c>
      <c r="E16" s="26">
        <v>24.8</v>
      </c>
      <c r="F16" s="26">
        <v>24.8</v>
      </c>
      <c r="G16" s="26">
        <v>24.8</v>
      </c>
      <c r="H16" s="46">
        <v>23.2</v>
      </c>
      <c r="I16" s="52">
        <v>23</v>
      </c>
      <c r="J16" s="41">
        <v>23.2</v>
      </c>
      <c r="K16" s="27">
        <v>23.8</v>
      </c>
      <c r="L16" s="45">
        <v>23.8</v>
      </c>
      <c r="M16" s="26">
        <v>23.8</v>
      </c>
    </row>
    <row r="17" spans="1:13" x14ac:dyDescent="0.25">
      <c r="A17" s="9" t="s">
        <v>1406</v>
      </c>
      <c r="B17" s="51" t="s">
        <v>70</v>
      </c>
      <c r="C17" s="51" t="s">
        <v>70</v>
      </c>
      <c r="D17" s="51" t="s">
        <v>70</v>
      </c>
      <c r="E17" s="51" t="s">
        <v>67</v>
      </c>
      <c r="F17" s="51" t="s">
        <v>70</v>
      </c>
      <c r="G17" s="51" t="s">
        <v>67</v>
      </c>
      <c r="H17" s="51" t="s">
        <v>67</v>
      </c>
      <c r="I17" s="52" t="s">
        <v>67</v>
      </c>
      <c r="J17" s="41" t="s">
        <v>67</v>
      </c>
      <c r="K17" s="27" t="s">
        <v>67</v>
      </c>
      <c r="L17" s="45" t="s">
        <v>67</v>
      </c>
      <c r="M17" s="26" t="s">
        <v>67</v>
      </c>
    </row>
    <row r="18" spans="1:13" ht="43.5" x14ac:dyDescent="0.25">
      <c r="A18" s="9" t="s">
        <v>1407</v>
      </c>
      <c r="B18" s="55">
        <v>300.8</v>
      </c>
      <c r="C18" s="24">
        <v>310.5</v>
      </c>
      <c r="D18" s="51">
        <v>325.7</v>
      </c>
      <c r="E18" s="26">
        <v>314.5</v>
      </c>
      <c r="F18" s="26">
        <v>312.60000000000002</v>
      </c>
      <c r="G18" s="26">
        <v>332.4</v>
      </c>
      <c r="H18" s="46">
        <v>286.10000000000002</v>
      </c>
      <c r="I18" s="52">
        <v>292.8</v>
      </c>
      <c r="J18" s="41">
        <v>282.2</v>
      </c>
      <c r="K18" s="27">
        <v>296.89999999999998</v>
      </c>
      <c r="L18" s="45">
        <v>292.39999999999998</v>
      </c>
      <c r="M18" s="26">
        <v>302.8</v>
      </c>
    </row>
    <row r="19" spans="1:13" x14ac:dyDescent="0.25">
      <c r="A19" s="9" t="s">
        <v>1408</v>
      </c>
      <c r="B19" s="55">
        <v>649.70000000000005</v>
      </c>
      <c r="C19" s="24">
        <v>636.9</v>
      </c>
      <c r="D19" s="51">
        <v>792.6</v>
      </c>
      <c r="E19" s="26">
        <v>719.4</v>
      </c>
      <c r="F19" s="26">
        <v>689.3</v>
      </c>
      <c r="G19" s="26">
        <v>732.7</v>
      </c>
      <c r="H19" s="46">
        <v>795.8</v>
      </c>
      <c r="I19" s="52">
        <v>815.9</v>
      </c>
      <c r="J19" s="41">
        <v>779.6</v>
      </c>
      <c r="K19" s="27">
        <v>805.7</v>
      </c>
      <c r="L19" s="45">
        <v>767.4</v>
      </c>
      <c r="M19" s="26">
        <v>812.5</v>
      </c>
    </row>
    <row r="20" spans="1:13" ht="31.5" customHeight="1" x14ac:dyDescent="0.25">
      <c r="A20" s="9" t="s">
        <v>1409</v>
      </c>
      <c r="B20" s="55">
        <v>82.7</v>
      </c>
      <c r="C20" s="24">
        <v>89.9</v>
      </c>
      <c r="D20" s="51">
        <v>100.5</v>
      </c>
      <c r="E20" s="26">
        <v>81.7</v>
      </c>
      <c r="F20" s="26">
        <v>81.7</v>
      </c>
      <c r="G20" s="26">
        <v>81.400000000000006</v>
      </c>
      <c r="H20" s="46">
        <v>73.900000000000006</v>
      </c>
      <c r="I20" s="52">
        <v>70.7</v>
      </c>
      <c r="J20" s="41">
        <v>71.900000000000006</v>
      </c>
      <c r="K20" s="52">
        <v>77</v>
      </c>
      <c r="L20" s="45">
        <v>78</v>
      </c>
      <c r="M20" s="26">
        <v>77</v>
      </c>
    </row>
    <row r="21" spans="1:13" x14ac:dyDescent="0.25">
      <c r="A21" s="9" t="s">
        <v>28</v>
      </c>
      <c r="B21" s="51" t="s">
        <v>70</v>
      </c>
      <c r="C21" s="51" t="s">
        <v>70</v>
      </c>
      <c r="D21" s="51" t="s">
        <v>70</v>
      </c>
      <c r="E21" s="51" t="s">
        <v>67</v>
      </c>
      <c r="F21" s="51" t="s">
        <v>70</v>
      </c>
      <c r="G21" s="51" t="s">
        <v>67</v>
      </c>
      <c r="H21" s="51" t="s">
        <v>67</v>
      </c>
      <c r="I21" s="52" t="s">
        <v>67</v>
      </c>
      <c r="J21" s="41" t="s">
        <v>67</v>
      </c>
      <c r="K21" s="27" t="s">
        <v>67</v>
      </c>
      <c r="L21" s="45" t="s">
        <v>67</v>
      </c>
      <c r="M21" s="26" t="s">
        <v>67</v>
      </c>
    </row>
    <row r="22" spans="1:13" ht="29.25" x14ac:dyDescent="0.25">
      <c r="A22" s="9" t="s">
        <v>1410</v>
      </c>
      <c r="B22" s="55">
        <v>92.2</v>
      </c>
      <c r="C22" s="24">
        <v>102.6</v>
      </c>
      <c r="D22" s="51">
        <v>186.7</v>
      </c>
      <c r="E22" s="26">
        <v>168.5</v>
      </c>
      <c r="F22" s="26">
        <v>228.6</v>
      </c>
      <c r="G22" s="26">
        <v>247.8</v>
      </c>
      <c r="H22" s="46">
        <v>230.2</v>
      </c>
      <c r="I22" s="52">
        <v>195.7</v>
      </c>
      <c r="J22" s="41">
        <v>149</v>
      </c>
      <c r="K22" s="27">
        <v>150.30000000000001</v>
      </c>
      <c r="L22" s="45">
        <v>142.6</v>
      </c>
      <c r="M22" s="26">
        <v>127</v>
      </c>
    </row>
    <row r="23" spans="1:13" ht="29.25" x14ac:dyDescent="0.25">
      <c r="A23" s="9" t="s">
        <v>1419</v>
      </c>
      <c r="B23" s="55">
        <v>79.7</v>
      </c>
      <c r="C23" s="24">
        <v>62.8</v>
      </c>
      <c r="D23" s="51">
        <v>56.7</v>
      </c>
      <c r="E23" s="26">
        <v>69</v>
      </c>
      <c r="F23" s="26">
        <v>58</v>
      </c>
      <c r="G23" s="26">
        <v>55.7</v>
      </c>
      <c r="H23" s="46">
        <v>29</v>
      </c>
      <c r="I23" s="52">
        <v>91.5</v>
      </c>
      <c r="J23" s="41">
        <v>100.8</v>
      </c>
      <c r="K23" s="27">
        <v>99.2</v>
      </c>
      <c r="L23" s="45">
        <v>89.1</v>
      </c>
      <c r="M23" s="26">
        <v>60.5</v>
      </c>
    </row>
    <row r="24" spans="1:13" x14ac:dyDescent="0.25">
      <c r="A24" s="9" t="s">
        <v>30</v>
      </c>
      <c r="B24" s="55">
        <v>174.7</v>
      </c>
      <c r="C24" s="24">
        <v>169.5</v>
      </c>
      <c r="D24" s="51">
        <v>173.4</v>
      </c>
      <c r="E24" s="26">
        <v>172.3</v>
      </c>
      <c r="F24" s="26">
        <v>172.9</v>
      </c>
      <c r="G24" s="26">
        <v>176.5</v>
      </c>
      <c r="H24" s="46">
        <v>133.19999999999999</v>
      </c>
      <c r="I24" s="52">
        <v>134</v>
      </c>
      <c r="J24" s="41">
        <v>126.3</v>
      </c>
      <c r="K24" s="27">
        <v>132.5</v>
      </c>
      <c r="L24" s="45">
        <v>135.80000000000001</v>
      </c>
      <c r="M24" s="26">
        <v>149.30000000000001</v>
      </c>
    </row>
    <row r="25" spans="1:13" ht="29.25" x14ac:dyDescent="0.25">
      <c r="A25" s="9" t="s">
        <v>1411</v>
      </c>
      <c r="B25" s="55">
        <v>208.1</v>
      </c>
      <c r="C25" s="24">
        <v>227.2</v>
      </c>
      <c r="D25" s="51">
        <v>278.60000000000002</v>
      </c>
      <c r="E25" s="26">
        <v>226.9</v>
      </c>
      <c r="F25" s="26">
        <v>278.8</v>
      </c>
      <c r="G25" s="26">
        <v>324</v>
      </c>
      <c r="H25" s="46">
        <v>295.3</v>
      </c>
      <c r="I25" s="52">
        <v>328.7</v>
      </c>
      <c r="J25" s="41">
        <v>253.5</v>
      </c>
      <c r="K25" s="27">
        <v>214.9</v>
      </c>
      <c r="L25" s="45">
        <v>201.2</v>
      </c>
      <c r="M25" s="26">
        <v>185.7</v>
      </c>
    </row>
    <row r="26" spans="1:13" x14ac:dyDescent="0.25">
      <c r="A26" s="9" t="s">
        <v>1412</v>
      </c>
      <c r="B26" s="55">
        <v>5.3</v>
      </c>
      <c r="C26" s="24">
        <v>5.4</v>
      </c>
      <c r="D26" s="51">
        <v>5.4</v>
      </c>
      <c r="E26" s="26">
        <v>5.4</v>
      </c>
      <c r="F26" s="26">
        <v>5.4</v>
      </c>
      <c r="G26" s="26">
        <v>5.4</v>
      </c>
      <c r="H26" s="46">
        <v>3.6</v>
      </c>
      <c r="I26" s="52">
        <v>3.6</v>
      </c>
      <c r="J26" s="41">
        <v>3.6</v>
      </c>
      <c r="K26" s="27">
        <v>4.2</v>
      </c>
      <c r="L26" s="45">
        <v>4.2</v>
      </c>
      <c r="M26" s="26">
        <v>4.2</v>
      </c>
    </row>
    <row r="27" spans="1:13" ht="29.25" x14ac:dyDescent="0.25">
      <c r="A27" s="9" t="s">
        <v>1420</v>
      </c>
      <c r="B27" s="55">
        <v>533.9</v>
      </c>
      <c r="C27" s="24">
        <v>589.1</v>
      </c>
      <c r="D27" s="51">
        <v>663.5</v>
      </c>
      <c r="E27" s="26">
        <v>636.79999999999995</v>
      </c>
      <c r="F27" s="26">
        <v>638.20000000000005</v>
      </c>
      <c r="G27" s="26">
        <v>707.2</v>
      </c>
      <c r="H27" s="46">
        <v>715.5</v>
      </c>
      <c r="I27" s="52">
        <v>735</v>
      </c>
      <c r="J27" s="41">
        <v>708.9</v>
      </c>
      <c r="K27" s="52">
        <v>833</v>
      </c>
      <c r="L27" s="45">
        <v>794.5</v>
      </c>
      <c r="M27" s="26">
        <v>725.6</v>
      </c>
    </row>
    <row r="28" spans="1:13" ht="29.25" x14ac:dyDescent="0.25">
      <c r="A28" s="9" t="s">
        <v>1421</v>
      </c>
      <c r="B28" s="55">
        <v>686.5</v>
      </c>
      <c r="C28" s="24">
        <v>1018.9</v>
      </c>
      <c r="D28" s="51">
        <v>1077</v>
      </c>
      <c r="E28" s="26">
        <v>1000.2</v>
      </c>
      <c r="F28" s="26">
        <v>4192.1000000000004</v>
      </c>
      <c r="G28" s="26">
        <v>6990.7</v>
      </c>
      <c r="H28" s="46">
        <v>952.5</v>
      </c>
      <c r="I28" s="52">
        <v>1765.4</v>
      </c>
      <c r="J28" s="41">
        <v>1249</v>
      </c>
      <c r="K28" s="27">
        <v>1063.5999999999999</v>
      </c>
      <c r="L28" s="45">
        <v>1797.2</v>
      </c>
      <c r="M28" s="26">
        <v>2483.6999999999998</v>
      </c>
    </row>
    <row r="29" spans="1:13" ht="19.5" customHeight="1" x14ac:dyDescent="0.25">
      <c r="A29" s="9" t="s">
        <v>1422</v>
      </c>
      <c r="B29" s="55">
        <v>554.1</v>
      </c>
      <c r="C29" s="24">
        <v>491.3</v>
      </c>
      <c r="D29" s="51">
        <v>601.6</v>
      </c>
      <c r="E29" s="26">
        <v>652.9</v>
      </c>
      <c r="F29" s="26">
        <v>684.2</v>
      </c>
      <c r="G29" s="26">
        <v>656</v>
      </c>
      <c r="H29" s="46">
        <v>636.5</v>
      </c>
      <c r="I29" s="52">
        <v>699.6</v>
      </c>
      <c r="J29" s="41">
        <v>744.7</v>
      </c>
      <c r="K29" s="27">
        <v>680.5</v>
      </c>
      <c r="L29" s="45">
        <v>679.8</v>
      </c>
      <c r="M29" s="26">
        <v>823.2</v>
      </c>
    </row>
    <row r="30" spans="1:13" ht="31.5" customHeight="1" x14ac:dyDescent="0.25">
      <c r="A30" s="9" t="s">
        <v>1423</v>
      </c>
      <c r="B30" s="55">
        <v>528.5</v>
      </c>
      <c r="C30" s="24">
        <v>760.1</v>
      </c>
      <c r="D30" s="51">
        <v>1047.2</v>
      </c>
      <c r="E30" s="26">
        <v>990</v>
      </c>
      <c r="F30" s="26">
        <v>963.2</v>
      </c>
      <c r="G30" s="26">
        <v>1029.5999999999999</v>
      </c>
      <c r="H30" s="46">
        <v>916.1</v>
      </c>
      <c r="I30" s="52">
        <v>947.3</v>
      </c>
      <c r="J30" s="41">
        <v>1157.8</v>
      </c>
      <c r="K30" s="27">
        <v>1180.4000000000001</v>
      </c>
      <c r="L30" s="45">
        <v>1000.5</v>
      </c>
      <c r="M30" s="26">
        <v>1061.5</v>
      </c>
    </row>
    <row r="31" spans="1:13" ht="29.25" x14ac:dyDescent="0.25">
      <c r="A31" s="9" t="s">
        <v>1424</v>
      </c>
      <c r="B31" s="55">
        <v>353.9</v>
      </c>
      <c r="C31" s="24">
        <v>285.39999999999998</v>
      </c>
      <c r="D31" s="51">
        <v>400.3</v>
      </c>
      <c r="E31" s="26">
        <v>322.5</v>
      </c>
      <c r="F31" s="26">
        <v>413.9</v>
      </c>
      <c r="G31" s="26">
        <v>418.1</v>
      </c>
      <c r="H31" s="46">
        <v>418.5</v>
      </c>
      <c r="I31" s="52">
        <v>353.7</v>
      </c>
      <c r="J31" s="41">
        <v>398.5</v>
      </c>
      <c r="K31" s="27">
        <v>551.4</v>
      </c>
      <c r="L31" s="45">
        <v>371</v>
      </c>
      <c r="M31" s="26">
        <v>337.3</v>
      </c>
    </row>
    <row r="32" spans="1:13" ht="29.25" x14ac:dyDescent="0.25">
      <c r="A32" s="9" t="s">
        <v>1425</v>
      </c>
      <c r="B32" s="55">
        <v>3.1</v>
      </c>
      <c r="C32" s="24">
        <v>7.4</v>
      </c>
      <c r="D32" s="51">
        <v>7.4</v>
      </c>
      <c r="E32" s="26">
        <v>7.4</v>
      </c>
      <c r="F32" s="26">
        <v>7.4</v>
      </c>
      <c r="G32" s="26">
        <v>7.4</v>
      </c>
      <c r="H32" s="46"/>
      <c r="I32" s="52"/>
      <c r="J32" s="41"/>
      <c r="K32" s="27"/>
      <c r="L32" s="45"/>
      <c r="M32" s="26"/>
    </row>
    <row r="33" spans="1:13" x14ac:dyDescent="0.25">
      <c r="A33" s="9" t="s">
        <v>1426</v>
      </c>
      <c r="B33" s="55">
        <v>98.3</v>
      </c>
      <c r="C33" s="24">
        <v>101.6</v>
      </c>
      <c r="D33" s="51">
        <v>101.6</v>
      </c>
      <c r="E33" s="26">
        <v>103.1</v>
      </c>
      <c r="F33" s="26">
        <v>103.3</v>
      </c>
      <c r="G33" s="26">
        <v>10.3</v>
      </c>
      <c r="H33" s="46">
        <v>82.8</v>
      </c>
      <c r="I33" s="52">
        <v>82.8</v>
      </c>
      <c r="J33" s="41">
        <v>82.8</v>
      </c>
      <c r="K33" s="27">
        <v>92.1</v>
      </c>
      <c r="L33" s="45">
        <v>92.1</v>
      </c>
      <c r="M33" s="26">
        <v>87.4</v>
      </c>
    </row>
    <row r="34" spans="1:13" x14ac:dyDescent="0.25">
      <c r="A34" s="9" t="s">
        <v>1413</v>
      </c>
      <c r="B34" s="55">
        <v>15.6</v>
      </c>
      <c r="C34" s="24">
        <v>17</v>
      </c>
      <c r="D34" s="51">
        <v>17.2</v>
      </c>
      <c r="E34" s="26">
        <v>20.3</v>
      </c>
      <c r="F34" s="26">
        <v>20</v>
      </c>
      <c r="G34" s="26">
        <v>20.9</v>
      </c>
      <c r="H34" s="46">
        <v>15.2</v>
      </c>
      <c r="I34" s="52">
        <v>16.2</v>
      </c>
      <c r="J34" s="41">
        <v>17.7</v>
      </c>
      <c r="K34" s="27">
        <v>18.399999999999999</v>
      </c>
      <c r="L34" s="45">
        <v>19.399999999999999</v>
      </c>
      <c r="M34" s="26">
        <v>26</v>
      </c>
    </row>
    <row r="35" spans="1:13" ht="30" x14ac:dyDescent="0.25">
      <c r="A35" s="13" t="s">
        <v>1427</v>
      </c>
      <c r="B35" s="60">
        <v>3123.6</v>
      </c>
      <c r="C35" s="20">
        <v>2826.2</v>
      </c>
      <c r="D35" s="49">
        <v>2536.4</v>
      </c>
      <c r="E35" s="22">
        <v>2357.1999999999998</v>
      </c>
      <c r="F35" s="22">
        <v>1618.8</v>
      </c>
      <c r="G35" s="22">
        <v>1418.7</v>
      </c>
      <c r="H35" s="53">
        <v>1459.7</v>
      </c>
      <c r="I35" s="50">
        <v>1426.8</v>
      </c>
      <c r="J35" s="40">
        <v>1660.7</v>
      </c>
      <c r="K35" s="23">
        <v>2230.3000000000002</v>
      </c>
      <c r="L35" s="44">
        <v>2672.4</v>
      </c>
      <c r="M35" s="22">
        <v>3737.9</v>
      </c>
    </row>
    <row r="36" spans="1:13" ht="43.5" x14ac:dyDescent="0.25">
      <c r="A36" s="7" t="s">
        <v>1428</v>
      </c>
      <c r="B36" s="55">
        <v>1436.3</v>
      </c>
      <c r="C36" s="24">
        <v>1338.6</v>
      </c>
      <c r="D36" s="51">
        <v>1270.3</v>
      </c>
      <c r="E36" s="26">
        <v>1217.7</v>
      </c>
      <c r="F36" s="26">
        <v>1007.8</v>
      </c>
      <c r="G36" s="26">
        <v>1014.5</v>
      </c>
      <c r="H36" s="46">
        <v>1072.3</v>
      </c>
      <c r="I36" s="52">
        <v>1048.2</v>
      </c>
      <c r="J36" s="41">
        <v>1207.4000000000001</v>
      </c>
      <c r="K36" s="27">
        <v>1402.3</v>
      </c>
      <c r="L36" s="45">
        <v>1458.7</v>
      </c>
      <c r="M36" s="26">
        <v>1498.5</v>
      </c>
    </row>
    <row r="37" spans="1:13" ht="28.5" x14ac:dyDescent="0.25">
      <c r="A37" s="58" t="s">
        <v>1429</v>
      </c>
      <c r="B37" s="55">
        <v>970.8</v>
      </c>
      <c r="C37" s="24">
        <v>795.5</v>
      </c>
      <c r="D37" s="51">
        <v>708.1</v>
      </c>
      <c r="E37" s="26">
        <v>605.6</v>
      </c>
      <c r="F37" s="26">
        <v>339.5</v>
      </c>
      <c r="G37" s="26">
        <v>302.60000000000002</v>
      </c>
      <c r="H37" s="46">
        <v>278.7</v>
      </c>
      <c r="I37" s="52">
        <v>264.39999999999998</v>
      </c>
      <c r="J37" s="80">
        <v>311.5</v>
      </c>
      <c r="K37" s="27">
        <v>331.1</v>
      </c>
      <c r="L37" s="45">
        <v>638.70000000000005</v>
      </c>
      <c r="M37" s="26">
        <v>613.9</v>
      </c>
    </row>
    <row r="38" spans="1:13" ht="28.5" x14ac:dyDescent="0.25">
      <c r="A38" s="58" t="s">
        <v>1430</v>
      </c>
      <c r="B38" s="55">
        <v>716.6</v>
      </c>
      <c r="C38" s="24">
        <v>692</v>
      </c>
      <c r="D38" s="51">
        <v>558</v>
      </c>
      <c r="E38" s="26">
        <v>533.9</v>
      </c>
      <c r="F38" s="26">
        <v>200.5</v>
      </c>
      <c r="G38" s="26">
        <v>101.6</v>
      </c>
      <c r="H38" s="46">
        <v>108.7</v>
      </c>
      <c r="I38" s="52">
        <v>114.1</v>
      </c>
      <c r="J38" s="41">
        <v>141.80000000000001</v>
      </c>
      <c r="K38" s="27">
        <v>496.9</v>
      </c>
      <c r="L38" s="45">
        <v>575.1</v>
      </c>
      <c r="M38" s="26">
        <v>625.5</v>
      </c>
    </row>
    <row r="39" spans="1:13" ht="45" x14ac:dyDescent="0.25">
      <c r="A39" s="13" t="s">
        <v>1431</v>
      </c>
      <c r="B39" s="60">
        <v>398.7</v>
      </c>
      <c r="C39" s="20">
        <v>463.8</v>
      </c>
      <c r="D39" s="49">
        <v>462.8</v>
      </c>
      <c r="E39" s="22">
        <v>505.8</v>
      </c>
      <c r="F39" s="22">
        <v>519.9</v>
      </c>
      <c r="G39" s="22">
        <v>528.5</v>
      </c>
      <c r="H39" s="53">
        <v>372.7</v>
      </c>
      <c r="I39" s="50">
        <v>373.4</v>
      </c>
      <c r="J39" s="40">
        <v>402.6</v>
      </c>
      <c r="K39" s="23">
        <v>488.4</v>
      </c>
      <c r="L39" s="44">
        <v>417.2</v>
      </c>
      <c r="M39" s="22">
        <v>452.8</v>
      </c>
    </row>
    <row r="40" spans="1:13" x14ac:dyDescent="0.25">
      <c r="A40" s="13" t="s">
        <v>1432</v>
      </c>
      <c r="B40" s="60">
        <v>957.1</v>
      </c>
      <c r="C40" s="20">
        <v>1230.7</v>
      </c>
      <c r="D40" s="49">
        <v>1265.3</v>
      </c>
      <c r="E40" s="22">
        <v>1172.9000000000001</v>
      </c>
      <c r="F40" s="22">
        <v>1157.9000000000001</v>
      </c>
      <c r="G40" s="22">
        <v>1250.9000000000001</v>
      </c>
      <c r="H40" s="53">
        <v>1097.5</v>
      </c>
      <c r="I40" s="50">
        <v>1127.3</v>
      </c>
      <c r="J40" s="40">
        <v>1107.7</v>
      </c>
      <c r="K40" s="23">
        <v>1056.7</v>
      </c>
      <c r="L40" s="44">
        <v>974.5</v>
      </c>
      <c r="M40" s="22">
        <v>980.3</v>
      </c>
    </row>
    <row r="41" spans="1:13" ht="27.75" customHeight="1" x14ac:dyDescent="0.25">
      <c r="A41" s="13" t="s">
        <v>1433</v>
      </c>
      <c r="B41" s="60">
        <v>9781.7999999999993</v>
      </c>
      <c r="C41" s="20">
        <v>10717.2</v>
      </c>
      <c r="D41" s="49">
        <v>11470.2</v>
      </c>
      <c r="E41" s="22">
        <v>11369.9</v>
      </c>
      <c r="F41" s="22">
        <v>11543.8</v>
      </c>
      <c r="G41" s="22">
        <v>11795.1</v>
      </c>
      <c r="H41" s="53">
        <v>11308.6</v>
      </c>
      <c r="I41" s="50">
        <v>10843.7</v>
      </c>
      <c r="J41" s="40">
        <v>11009.7</v>
      </c>
      <c r="K41" s="23">
        <v>11491.2</v>
      </c>
      <c r="L41" s="44">
        <v>12018</v>
      </c>
      <c r="M41" s="22">
        <v>12174.7</v>
      </c>
    </row>
    <row r="42" spans="1:13" ht="43.5" x14ac:dyDescent="0.25">
      <c r="A42" s="9" t="s">
        <v>1434</v>
      </c>
      <c r="B42" s="55">
        <v>492.6</v>
      </c>
      <c r="C42" s="24">
        <v>711.8</v>
      </c>
      <c r="D42" s="51">
        <v>688.8</v>
      </c>
      <c r="E42" s="26">
        <v>561.20000000000005</v>
      </c>
      <c r="F42" s="26">
        <v>551.5</v>
      </c>
      <c r="G42" s="26">
        <v>546.9</v>
      </c>
      <c r="H42" s="46">
        <v>532.5</v>
      </c>
      <c r="I42" s="52">
        <v>528.9</v>
      </c>
      <c r="J42" s="41">
        <v>529.1</v>
      </c>
      <c r="K42" s="27">
        <v>557.70000000000005</v>
      </c>
      <c r="L42" s="45">
        <v>560.5</v>
      </c>
      <c r="M42" s="26">
        <v>584.6</v>
      </c>
    </row>
    <row r="43" spans="1:13" ht="29.25" x14ac:dyDescent="0.25">
      <c r="A43" s="9" t="s">
        <v>1435</v>
      </c>
      <c r="B43" s="55">
        <v>6114.8</v>
      </c>
      <c r="C43" s="24">
        <v>6828</v>
      </c>
      <c r="D43" s="51">
        <v>7361.4</v>
      </c>
      <c r="E43" s="26">
        <v>7435.6</v>
      </c>
      <c r="F43" s="26">
        <v>7473.1</v>
      </c>
      <c r="G43" s="26">
        <v>7609.2</v>
      </c>
      <c r="H43" s="46">
        <v>7168.3</v>
      </c>
      <c r="I43" s="52">
        <v>6751.4</v>
      </c>
      <c r="J43" s="41">
        <v>7107.3</v>
      </c>
      <c r="K43" s="27">
        <v>7442.8</v>
      </c>
      <c r="L43" s="45">
        <v>7484.5</v>
      </c>
      <c r="M43" s="26">
        <v>7346.6</v>
      </c>
    </row>
    <row r="44" spans="1:13" ht="29.25" x14ac:dyDescent="0.25">
      <c r="A44" s="9" t="s">
        <v>1436</v>
      </c>
      <c r="B44" s="55">
        <v>3174.4</v>
      </c>
      <c r="C44" s="24">
        <v>3177.4</v>
      </c>
      <c r="D44" s="51">
        <v>3420</v>
      </c>
      <c r="E44" s="26">
        <v>3373.1</v>
      </c>
      <c r="F44" s="26">
        <v>3519.2</v>
      </c>
      <c r="G44" s="26">
        <v>3639</v>
      </c>
      <c r="H44" s="46">
        <v>3607.8</v>
      </c>
      <c r="I44" s="52">
        <v>3563.4</v>
      </c>
      <c r="J44" s="41">
        <v>3373.4</v>
      </c>
      <c r="K44" s="27">
        <v>3490.6</v>
      </c>
      <c r="L44" s="45">
        <v>3439.5</v>
      </c>
      <c r="M44" s="26">
        <v>4243.3999999999996</v>
      </c>
    </row>
    <row r="45" spans="1:13" x14ac:dyDescent="0.25">
      <c r="A45" s="13" t="s">
        <v>1437</v>
      </c>
      <c r="B45" s="60">
        <v>389.7</v>
      </c>
      <c r="C45" s="20">
        <v>394.6</v>
      </c>
      <c r="D45" s="49">
        <v>411.8</v>
      </c>
      <c r="E45" s="22">
        <v>392.1</v>
      </c>
      <c r="F45" s="22">
        <v>486.2</v>
      </c>
      <c r="G45" s="22">
        <v>568.29999999999995</v>
      </c>
      <c r="H45" s="53">
        <v>597.79999999999995</v>
      </c>
      <c r="I45" s="50">
        <v>618.6</v>
      </c>
      <c r="J45" s="40">
        <v>537.6</v>
      </c>
      <c r="K45" s="23">
        <v>532.1</v>
      </c>
      <c r="L45" s="44">
        <v>503.5</v>
      </c>
      <c r="M45" s="22">
        <v>453.9</v>
      </c>
    </row>
    <row r="46" spans="1:13" s="76" customFormat="1" ht="43.5" x14ac:dyDescent="0.25">
      <c r="A46" s="69" t="s">
        <v>1438</v>
      </c>
      <c r="B46" s="70">
        <v>192.7</v>
      </c>
      <c r="C46" s="70">
        <v>219.4</v>
      </c>
      <c r="D46" s="71">
        <v>230.8</v>
      </c>
      <c r="E46" s="72">
        <v>122</v>
      </c>
      <c r="F46" s="72">
        <v>227.4</v>
      </c>
      <c r="G46" s="72">
        <v>227.2</v>
      </c>
      <c r="H46" s="73">
        <v>251.9</v>
      </c>
      <c r="I46" s="54">
        <v>247.5</v>
      </c>
      <c r="J46" s="74">
        <v>246.6</v>
      </c>
      <c r="K46" s="31">
        <v>223.6</v>
      </c>
      <c r="L46" s="75">
        <v>220.7</v>
      </c>
      <c r="M46" s="72">
        <v>234.4</v>
      </c>
    </row>
    <row r="47" spans="1:13" s="76" customFormat="1" x14ac:dyDescent="0.25">
      <c r="A47" s="69" t="s">
        <v>1439</v>
      </c>
      <c r="B47" s="70">
        <v>0.7</v>
      </c>
      <c r="C47" s="70">
        <v>0.2</v>
      </c>
      <c r="D47" s="71">
        <v>0.2</v>
      </c>
      <c r="E47" s="72">
        <v>2.9</v>
      </c>
      <c r="F47" s="72">
        <v>73.7</v>
      </c>
      <c r="G47" s="72">
        <v>88.2</v>
      </c>
      <c r="H47" s="73">
        <v>89.8</v>
      </c>
      <c r="I47" s="54">
        <v>141.1</v>
      </c>
      <c r="J47" s="74">
        <v>105.2</v>
      </c>
      <c r="K47" s="31">
        <v>98.1</v>
      </c>
      <c r="L47" s="75">
        <v>92.4</v>
      </c>
      <c r="M47" s="72">
        <v>2.5</v>
      </c>
    </row>
    <row r="48" spans="1:13" s="76" customFormat="1" ht="14.25" customHeight="1" x14ac:dyDescent="0.25">
      <c r="A48" s="69" t="s">
        <v>1440</v>
      </c>
      <c r="B48" s="70">
        <v>0.1</v>
      </c>
      <c r="C48" s="70">
        <v>0.5</v>
      </c>
      <c r="D48" s="71">
        <v>0.2</v>
      </c>
      <c r="E48" s="72">
        <v>0.1</v>
      </c>
      <c r="F48" s="72">
        <v>0.2</v>
      </c>
      <c r="G48" s="72">
        <v>0.1</v>
      </c>
      <c r="H48" s="73">
        <v>0.1</v>
      </c>
      <c r="I48" s="54">
        <v>0.1</v>
      </c>
      <c r="J48" s="74">
        <v>0.1</v>
      </c>
      <c r="K48" s="31">
        <v>0.2</v>
      </c>
      <c r="L48" s="75">
        <v>0.2</v>
      </c>
      <c r="M48" s="72">
        <v>2.8</v>
      </c>
    </row>
    <row r="49" spans="1:19" s="76" customFormat="1" ht="29.25" x14ac:dyDescent="0.25">
      <c r="A49" s="69" t="s">
        <v>1441</v>
      </c>
      <c r="B49" s="70">
        <v>143.30000000000001</v>
      </c>
      <c r="C49" s="70">
        <v>120.9</v>
      </c>
      <c r="D49" s="71">
        <v>121.3</v>
      </c>
      <c r="E49" s="72">
        <v>108.4</v>
      </c>
      <c r="F49" s="72">
        <v>129.5</v>
      </c>
      <c r="G49" s="72">
        <v>198.6</v>
      </c>
      <c r="H49" s="73">
        <v>200.5</v>
      </c>
      <c r="I49" s="54">
        <v>174.2</v>
      </c>
      <c r="J49" s="74">
        <v>133.69999999999999</v>
      </c>
      <c r="K49" s="31">
        <v>153.1</v>
      </c>
      <c r="L49" s="75">
        <v>135.4</v>
      </c>
      <c r="M49" s="72">
        <v>154.80000000000001</v>
      </c>
    </row>
    <row r="50" spans="1:19" s="76" customFormat="1" ht="29.25" x14ac:dyDescent="0.25">
      <c r="A50" s="69" t="s">
        <v>1442</v>
      </c>
      <c r="B50" s="70">
        <v>53.4</v>
      </c>
      <c r="C50" s="70">
        <v>53.7</v>
      </c>
      <c r="D50" s="71">
        <v>59.3</v>
      </c>
      <c r="E50" s="72">
        <v>55.1</v>
      </c>
      <c r="F50" s="72">
        <v>55.1</v>
      </c>
      <c r="G50" s="72">
        <v>54.1</v>
      </c>
      <c r="H50" s="73">
        <v>55.5</v>
      </c>
      <c r="I50" s="54">
        <v>55.7</v>
      </c>
      <c r="J50" s="74">
        <v>52.1</v>
      </c>
      <c r="K50" s="31">
        <v>57.1</v>
      </c>
      <c r="L50" s="75">
        <v>54.8</v>
      </c>
      <c r="M50" s="72">
        <v>62.3</v>
      </c>
    </row>
    <row r="51" spans="1:19" ht="30" x14ac:dyDescent="0.25">
      <c r="A51" s="13" t="s">
        <v>1443</v>
      </c>
      <c r="B51" s="60">
        <v>281</v>
      </c>
      <c r="C51" s="20">
        <v>304.60000000000002</v>
      </c>
      <c r="D51" s="49">
        <v>310.39999999999998</v>
      </c>
      <c r="E51" s="22">
        <v>307.89999999999998</v>
      </c>
      <c r="F51" s="22">
        <v>310.7</v>
      </c>
      <c r="G51" s="22">
        <v>314.2</v>
      </c>
      <c r="H51" s="53">
        <v>295.10000000000002</v>
      </c>
      <c r="I51" s="50">
        <v>169</v>
      </c>
      <c r="J51" s="40">
        <v>279.3</v>
      </c>
      <c r="K51" s="23">
        <v>301.5</v>
      </c>
      <c r="L51" s="44">
        <v>293</v>
      </c>
      <c r="M51" s="22">
        <v>303.39999999999998</v>
      </c>
    </row>
    <row r="52" spans="1:19" x14ac:dyDescent="0.25">
      <c r="A52" s="13" t="s">
        <v>1444</v>
      </c>
      <c r="B52" s="60">
        <v>626.4</v>
      </c>
      <c r="C52" s="20">
        <v>524.79999999999995</v>
      </c>
      <c r="D52" s="49">
        <v>537.5</v>
      </c>
      <c r="E52" s="22">
        <v>618.79999999999995</v>
      </c>
      <c r="F52" s="22">
        <v>557.9</v>
      </c>
      <c r="G52" s="22">
        <v>582.4</v>
      </c>
      <c r="H52" s="53">
        <v>681.4</v>
      </c>
      <c r="I52" s="50">
        <v>602.9</v>
      </c>
      <c r="J52" s="40">
        <v>616.4</v>
      </c>
      <c r="K52" s="23">
        <v>603.6</v>
      </c>
      <c r="L52" s="44">
        <v>599.9</v>
      </c>
      <c r="M52" s="22">
        <v>637.70000000000005</v>
      </c>
    </row>
    <row r="53" spans="1:19" ht="29.25" x14ac:dyDescent="0.25">
      <c r="A53" s="8" t="s">
        <v>1445</v>
      </c>
      <c r="B53" s="55">
        <v>18.399999999999999</v>
      </c>
      <c r="C53" s="24">
        <v>7.5</v>
      </c>
      <c r="D53" s="51">
        <v>9</v>
      </c>
      <c r="E53" s="26">
        <v>8.8000000000000007</v>
      </c>
      <c r="F53" s="26">
        <v>9.4</v>
      </c>
      <c r="G53" s="26">
        <v>9.3000000000000007</v>
      </c>
      <c r="H53" s="46">
        <v>8.5</v>
      </c>
      <c r="I53" s="52">
        <v>6.6</v>
      </c>
      <c r="J53" s="41">
        <v>8</v>
      </c>
      <c r="K53" s="27">
        <v>7.4</v>
      </c>
      <c r="L53" s="45">
        <v>7.8</v>
      </c>
      <c r="M53" s="26">
        <v>10</v>
      </c>
    </row>
    <row r="54" spans="1:19" x14ac:dyDescent="0.25">
      <c r="A54" s="7" t="s">
        <v>1446</v>
      </c>
      <c r="B54" s="55">
        <v>407.8</v>
      </c>
      <c r="C54" s="24">
        <v>364.7</v>
      </c>
      <c r="D54" s="51">
        <v>378.4</v>
      </c>
      <c r="E54" s="26">
        <v>398.3</v>
      </c>
      <c r="F54" s="26">
        <v>397.8</v>
      </c>
      <c r="G54" s="26">
        <v>417.4</v>
      </c>
      <c r="H54" s="46">
        <v>396.5</v>
      </c>
      <c r="I54" s="52">
        <v>412.3</v>
      </c>
      <c r="J54" s="41">
        <v>420.5</v>
      </c>
      <c r="K54" s="27">
        <v>406.2</v>
      </c>
      <c r="L54" s="45">
        <v>405.2</v>
      </c>
      <c r="M54" s="26">
        <v>433.8</v>
      </c>
    </row>
    <row r="55" spans="1:19" ht="15.75" customHeight="1" x14ac:dyDescent="0.25">
      <c r="A55" s="7" t="s">
        <v>1414</v>
      </c>
      <c r="B55" s="55">
        <v>41.9</v>
      </c>
      <c r="C55" s="24">
        <v>44.1</v>
      </c>
      <c r="D55" s="51">
        <v>44.1</v>
      </c>
      <c r="E55" s="26">
        <v>44.1</v>
      </c>
      <c r="F55" s="26">
        <v>44.1</v>
      </c>
      <c r="G55" s="26">
        <v>44.1</v>
      </c>
      <c r="H55" s="46">
        <v>59.1</v>
      </c>
      <c r="I55" s="52">
        <v>59.1</v>
      </c>
      <c r="J55" s="41">
        <v>59.1</v>
      </c>
      <c r="K55" s="27">
        <v>57.5</v>
      </c>
      <c r="L55" s="45">
        <v>57.5</v>
      </c>
      <c r="M55" s="26">
        <v>60.5</v>
      </c>
    </row>
    <row r="56" spans="1:19" s="77" customFormat="1" x14ac:dyDescent="0.25">
      <c r="A56" s="14" t="s">
        <v>1447</v>
      </c>
      <c r="B56" s="60">
        <v>13.6</v>
      </c>
      <c r="C56" s="60">
        <v>27.6</v>
      </c>
      <c r="D56" s="49">
        <v>27.6</v>
      </c>
      <c r="E56" s="22">
        <v>27.5</v>
      </c>
      <c r="F56" s="22">
        <v>27.5</v>
      </c>
      <c r="G56" s="22">
        <v>27.5</v>
      </c>
      <c r="H56" s="53">
        <v>34.1</v>
      </c>
      <c r="I56" s="50">
        <v>32.799999999999997</v>
      </c>
      <c r="J56" s="40">
        <v>34.1</v>
      </c>
      <c r="K56" s="23">
        <v>6.1</v>
      </c>
      <c r="L56" s="44">
        <v>6.1</v>
      </c>
      <c r="M56" s="22">
        <v>6.1</v>
      </c>
      <c r="N56" s="81"/>
      <c r="O56" s="81"/>
      <c r="P56" s="81"/>
      <c r="Q56" s="81"/>
      <c r="R56" s="81"/>
      <c r="S56" s="81"/>
    </row>
    <row r="57" spans="1:19" ht="30" x14ac:dyDescent="0.25">
      <c r="A57" s="13" t="s">
        <v>1448</v>
      </c>
      <c r="B57" s="60">
        <v>596.79999999999995</v>
      </c>
      <c r="C57" s="20">
        <v>626.9</v>
      </c>
      <c r="D57" s="49">
        <v>638.9</v>
      </c>
      <c r="E57" s="22">
        <v>672.2</v>
      </c>
      <c r="F57" s="22">
        <v>662.7</v>
      </c>
      <c r="G57" s="22">
        <v>650.6</v>
      </c>
      <c r="H57" s="53">
        <v>735.2</v>
      </c>
      <c r="I57" s="50">
        <v>709.6</v>
      </c>
      <c r="J57" s="40">
        <v>692.3</v>
      </c>
      <c r="K57" s="23">
        <v>569.70000000000005</v>
      </c>
      <c r="L57" s="44">
        <v>650</v>
      </c>
      <c r="M57" s="22">
        <v>574.29999999999995</v>
      </c>
    </row>
    <row r="58" spans="1:19" ht="30" x14ac:dyDescent="0.25">
      <c r="A58" s="13" t="s">
        <v>1449</v>
      </c>
      <c r="B58" s="60">
        <v>184.3</v>
      </c>
      <c r="C58" s="20">
        <v>217.5</v>
      </c>
      <c r="D58" s="49">
        <v>225.1</v>
      </c>
      <c r="E58" s="22">
        <v>220.5</v>
      </c>
      <c r="F58" s="22">
        <v>222.1</v>
      </c>
      <c r="G58" s="22">
        <v>236.7</v>
      </c>
      <c r="H58" s="53">
        <v>230.5</v>
      </c>
      <c r="I58" s="50">
        <v>178.3</v>
      </c>
      <c r="J58" s="40">
        <v>204.3</v>
      </c>
      <c r="K58" s="23">
        <v>240.9</v>
      </c>
      <c r="L58" s="44">
        <v>239.6</v>
      </c>
      <c r="M58" s="22">
        <v>267.39999999999998</v>
      </c>
    </row>
    <row r="59" spans="1:19" ht="29.25" x14ac:dyDescent="0.25">
      <c r="A59" s="9" t="s">
        <v>1450</v>
      </c>
      <c r="B59" s="55">
        <v>54.9</v>
      </c>
      <c r="C59" s="24">
        <v>54.5</v>
      </c>
      <c r="D59" s="51">
        <v>54.6</v>
      </c>
      <c r="E59" s="26">
        <v>54.9</v>
      </c>
      <c r="F59" s="26">
        <v>54.3</v>
      </c>
      <c r="G59" s="26">
        <v>54.3</v>
      </c>
      <c r="H59" s="46">
        <v>57.3</v>
      </c>
      <c r="I59" s="52">
        <v>55</v>
      </c>
      <c r="J59" s="41">
        <v>57.7</v>
      </c>
      <c r="K59" s="27">
        <v>61.6</v>
      </c>
      <c r="L59" s="45">
        <v>60.9</v>
      </c>
      <c r="M59" s="26">
        <v>61</v>
      </c>
    </row>
    <row r="60" spans="1:19" ht="30" x14ac:dyDescent="0.25">
      <c r="A60" s="14" t="s">
        <v>1451</v>
      </c>
      <c r="B60" s="60">
        <v>149.80000000000001</v>
      </c>
      <c r="C60" s="20">
        <v>168</v>
      </c>
      <c r="D60" s="49">
        <v>174.5</v>
      </c>
      <c r="E60" s="22">
        <v>168.3</v>
      </c>
      <c r="F60" s="22">
        <v>173.7</v>
      </c>
      <c r="G60" s="22">
        <v>173.9</v>
      </c>
      <c r="H60" s="53">
        <v>158.69999999999999</v>
      </c>
      <c r="I60" s="50">
        <v>158.5</v>
      </c>
      <c r="J60" s="40">
        <v>159.5</v>
      </c>
      <c r="K60" s="23">
        <v>167.3</v>
      </c>
      <c r="L60" s="44">
        <v>165.7</v>
      </c>
      <c r="M60" s="22">
        <v>170.8</v>
      </c>
    </row>
    <row r="61" spans="1:19" s="68" customFormat="1" ht="57.75" x14ac:dyDescent="0.25">
      <c r="A61" s="78" t="s">
        <v>1452</v>
      </c>
      <c r="B61" s="61">
        <v>7.7</v>
      </c>
      <c r="C61" s="61">
        <v>8.9</v>
      </c>
      <c r="D61" s="62">
        <v>8.9</v>
      </c>
      <c r="E61" s="63">
        <v>8.9</v>
      </c>
      <c r="F61" s="63">
        <v>8.9</v>
      </c>
      <c r="G61" s="63">
        <v>8.9</v>
      </c>
      <c r="H61" s="64">
        <v>10.1</v>
      </c>
      <c r="I61" s="65">
        <v>10.1</v>
      </c>
      <c r="J61" s="66">
        <v>10.1</v>
      </c>
      <c r="K61" s="65">
        <v>9</v>
      </c>
      <c r="L61" s="67">
        <v>9</v>
      </c>
      <c r="M61" s="63">
        <v>9</v>
      </c>
    </row>
    <row r="62" spans="1:19" s="77" customFormat="1" ht="30" x14ac:dyDescent="0.25">
      <c r="A62" s="14" t="s">
        <v>1453</v>
      </c>
      <c r="B62" s="60">
        <v>42</v>
      </c>
      <c r="C62" s="60">
        <v>42.7</v>
      </c>
      <c r="D62" s="49">
        <v>53.3</v>
      </c>
      <c r="E62" s="22">
        <v>49.9</v>
      </c>
      <c r="F62" s="22">
        <v>47.2</v>
      </c>
      <c r="G62" s="22">
        <v>37.6</v>
      </c>
      <c r="H62" s="53">
        <v>25.7</v>
      </c>
      <c r="I62" s="50">
        <v>27.1</v>
      </c>
      <c r="J62" s="40">
        <v>41.4</v>
      </c>
      <c r="K62" s="23">
        <v>50.2</v>
      </c>
      <c r="L62" s="44">
        <v>53</v>
      </c>
      <c r="M62" s="22">
        <v>55.7</v>
      </c>
    </row>
    <row r="63" spans="1:19" x14ac:dyDescent="0.25">
      <c r="A63" s="13" t="s">
        <v>1454</v>
      </c>
      <c r="B63" s="60">
        <v>124.6</v>
      </c>
      <c r="C63" s="20">
        <v>143.80000000000001</v>
      </c>
      <c r="D63" s="49">
        <v>148.4</v>
      </c>
      <c r="E63" s="22">
        <v>145.9</v>
      </c>
      <c r="F63" s="22">
        <v>127.8</v>
      </c>
      <c r="G63" s="22">
        <v>104.7</v>
      </c>
      <c r="H63" s="53">
        <v>81.900000000000006</v>
      </c>
      <c r="I63" s="50">
        <v>82.8</v>
      </c>
      <c r="J63" s="40">
        <v>170.4</v>
      </c>
      <c r="K63" s="23">
        <v>164.9</v>
      </c>
      <c r="L63" s="44">
        <v>158.80000000000001</v>
      </c>
      <c r="M63" s="22">
        <v>175.1</v>
      </c>
    </row>
    <row r="64" spans="1:19" ht="30" x14ac:dyDescent="0.25">
      <c r="A64" s="13" t="s">
        <v>1455</v>
      </c>
      <c r="B64" s="60">
        <v>454.4</v>
      </c>
      <c r="C64" s="20">
        <v>556.6</v>
      </c>
      <c r="D64" s="49">
        <v>602.9</v>
      </c>
      <c r="E64" s="22">
        <v>631.1</v>
      </c>
      <c r="F64" s="22">
        <v>631.1</v>
      </c>
      <c r="G64" s="22">
        <v>675.6</v>
      </c>
      <c r="H64" s="53">
        <v>607.6</v>
      </c>
      <c r="I64" s="50">
        <v>598.4</v>
      </c>
      <c r="J64" s="40">
        <v>576.79999999999995</v>
      </c>
      <c r="K64" s="50">
        <v>572</v>
      </c>
      <c r="L64" s="44">
        <v>659.6</v>
      </c>
      <c r="M64" s="22">
        <v>809.8</v>
      </c>
    </row>
    <row r="65" spans="1:13" ht="30" x14ac:dyDescent="0.25">
      <c r="A65" s="13" t="s">
        <v>1456</v>
      </c>
      <c r="B65" s="60">
        <v>34.9</v>
      </c>
      <c r="C65" s="20">
        <v>32.4</v>
      </c>
      <c r="D65" s="49">
        <v>32.9</v>
      </c>
      <c r="E65" s="22">
        <v>35.799999999999997</v>
      </c>
      <c r="F65" s="22">
        <v>29.9</v>
      </c>
      <c r="G65" s="22">
        <v>34.9</v>
      </c>
      <c r="H65" s="53">
        <v>36.799999999999997</v>
      </c>
      <c r="I65" s="50">
        <v>38.9</v>
      </c>
      <c r="J65" s="40">
        <v>36.1</v>
      </c>
      <c r="K65" s="23">
        <v>41.6</v>
      </c>
      <c r="L65" s="44">
        <v>41.2</v>
      </c>
      <c r="M65" s="22">
        <v>54.4</v>
      </c>
    </row>
    <row r="66" spans="1:13" ht="40.5" customHeight="1" x14ac:dyDescent="0.25">
      <c r="A66" s="7" t="s">
        <v>1457</v>
      </c>
      <c r="B66" s="55">
        <v>3.7</v>
      </c>
      <c r="C66" s="24">
        <v>3.1</v>
      </c>
      <c r="D66" s="51">
        <v>4.5</v>
      </c>
      <c r="E66" s="26">
        <v>6.9</v>
      </c>
      <c r="F66" s="26">
        <v>4.9000000000000004</v>
      </c>
      <c r="G66" s="26">
        <v>5.7</v>
      </c>
      <c r="H66" s="46">
        <v>5.4</v>
      </c>
      <c r="I66" s="52">
        <v>5</v>
      </c>
      <c r="J66" s="41">
        <v>4.7</v>
      </c>
      <c r="K66" s="27">
        <v>6.5</v>
      </c>
      <c r="L66" s="45">
        <v>6.2</v>
      </c>
      <c r="M66" s="26">
        <v>2.7</v>
      </c>
    </row>
    <row r="67" spans="1:13" ht="29.25" x14ac:dyDescent="0.25">
      <c r="A67" s="7" t="s">
        <v>1458</v>
      </c>
      <c r="B67" s="55">
        <v>14.4</v>
      </c>
      <c r="C67" s="24">
        <v>18.2</v>
      </c>
      <c r="D67" s="51">
        <v>18.8</v>
      </c>
      <c r="E67" s="26">
        <v>18.8</v>
      </c>
      <c r="F67" s="26">
        <v>18.3</v>
      </c>
      <c r="G67" s="26">
        <v>21.1</v>
      </c>
      <c r="H67" s="46">
        <v>26.7</v>
      </c>
      <c r="I67" s="52">
        <v>30.3</v>
      </c>
      <c r="J67" s="41">
        <v>24.8</v>
      </c>
      <c r="K67" s="27">
        <v>25.2</v>
      </c>
      <c r="L67" s="45">
        <v>23.1</v>
      </c>
      <c r="M67" s="26">
        <v>29.9</v>
      </c>
    </row>
  </sheetData>
  <mergeCells count="3">
    <mergeCell ref="A1:M1"/>
    <mergeCell ref="A2:M2"/>
    <mergeCell ref="A4:M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7"/>
  <sheetViews>
    <sheetView topLeftCell="A50" zoomScale="86" zoomScaleNormal="86" workbookViewId="0">
      <selection activeCell="M66" sqref="M66"/>
    </sheetView>
  </sheetViews>
  <sheetFormatPr defaultRowHeight="15" x14ac:dyDescent="0.25"/>
  <cols>
    <col min="1" max="1" width="55" style="59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  <col min="14" max="14" width="9.7109375" bestFit="1" customWidth="1"/>
    <col min="15" max="15" width="11.85546875" customWidth="1"/>
  </cols>
  <sheetData>
    <row r="1" spans="1:15" ht="18" x14ac:dyDescent="0.25">
      <c r="A1" s="170" t="s">
        <v>1459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5" x14ac:dyDescent="0.2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5" ht="15.75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96"/>
      <c r="O3" s="91"/>
    </row>
    <row r="4" spans="1:15" ht="15.75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2"/>
      <c r="M4" s="172"/>
      <c r="O4" s="91"/>
    </row>
    <row r="5" spans="1:15" x14ac:dyDescent="0.25">
      <c r="A5" s="5" t="s">
        <v>13</v>
      </c>
      <c r="B5" s="79">
        <v>29768.6</v>
      </c>
      <c r="C5" s="16">
        <v>31772.9</v>
      </c>
      <c r="D5" s="47">
        <v>33845.4</v>
      </c>
      <c r="E5" s="18">
        <v>33906.9</v>
      </c>
      <c r="F5" s="18">
        <v>34255</v>
      </c>
      <c r="G5" s="18">
        <v>33458.6</v>
      </c>
      <c r="H5" s="48">
        <v>30587.9</v>
      </c>
      <c r="I5" s="18">
        <v>32051.7</v>
      </c>
      <c r="J5" s="39">
        <v>31200.400000000001</v>
      </c>
      <c r="K5" s="42">
        <v>33169.5</v>
      </c>
      <c r="L5" s="43">
        <v>31510.400000000001</v>
      </c>
      <c r="M5" s="18">
        <v>32636.6</v>
      </c>
      <c r="N5" s="85"/>
      <c r="O5" s="91"/>
    </row>
    <row r="6" spans="1:15" ht="44.25" x14ac:dyDescent="0.25">
      <c r="A6" s="11" t="s">
        <v>1415</v>
      </c>
      <c r="B6" s="60">
        <v>2151.4</v>
      </c>
      <c r="C6" s="20">
        <v>2020.1</v>
      </c>
      <c r="D6" s="49">
        <v>2385.5</v>
      </c>
      <c r="E6" s="22">
        <v>2416.9</v>
      </c>
      <c r="F6" s="22">
        <v>2133.4</v>
      </c>
      <c r="G6" s="22">
        <v>2081.9</v>
      </c>
      <c r="H6" s="50">
        <v>2215.6</v>
      </c>
      <c r="I6" s="22">
        <v>2332.6999999999998</v>
      </c>
      <c r="J6" s="40">
        <v>2266.6999999999998</v>
      </c>
      <c r="K6" s="23">
        <v>2682.2</v>
      </c>
      <c r="L6" s="44">
        <v>2943.8</v>
      </c>
      <c r="M6" s="22">
        <v>3074.5</v>
      </c>
      <c r="N6" s="85"/>
      <c r="O6" s="91"/>
    </row>
    <row r="7" spans="1:15" ht="57.75" x14ac:dyDescent="0.25">
      <c r="A7" s="6" t="s">
        <v>1416</v>
      </c>
      <c r="B7" s="55">
        <v>2105</v>
      </c>
      <c r="C7" s="24">
        <v>1970.1</v>
      </c>
      <c r="D7" s="51">
        <v>2335.6</v>
      </c>
      <c r="E7" s="26">
        <v>2367.1999999999998</v>
      </c>
      <c r="F7" s="26">
        <v>2082.6</v>
      </c>
      <c r="G7" s="26">
        <v>2031.4</v>
      </c>
      <c r="H7" s="52">
        <v>2157.5</v>
      </c>
      <c r="I7" s="28">
        <v>2274.6</v>
      </c>
      <c r="J7" s="41">
        <v>2208.5</v>
      </c>
      <c r="K7" s="52">
        <v>2619</v>
      </c>
      <c r="L7" s="45">
        <v>2881.5</v>
      </c>
      <c r="M7" s="26">
        <v>3010.9</v>
      </c>
      <c r="N7" s="85"/>
      <c r="O7" s="91"/>
    </row>
    <row r="8" spans="1:15" x14ac:dyDescent="0.25">
      <c r="A8" s="7" t="s">
        <v>1460</v>
      </c>
      <c r="B8" s="55">
        <v>46</v>
      </c>
      <c r="C8" s="24">
        <v>49.2</v>
      </c>
      <c r="D8" s="51">
        <v>49</v>
      </c>
      <c r="E8" s="26">
        <v>49</v>
      </c>
      <c r="F8" s="26">
        <v>50</v>
      </c>
      <c r="G8" s="26">
        <v>49.7</v>
      </c>
      <c r="H8" s="46">
        <v>57.7</v>
      </c>
      <c r="I8" s="52">
        <v>57.8</v>
      </c>
      <c r="J8" s="41">
        <v>57.8</v>
      </c>
      <c r="K8" s="27">
        <v>62.7</v>
      </c>
      <c r="L8" s="45">
        <v>61.8</v>
      </c>
      <c r="M8" s="26">
        <v>63.1</v>
      </c>
      <c r="N8" s="85"/>
      <c r="O8" s="91"/>
    </row>
    <row r="9" spans="1:15" s="56" customFormat="1" x14ac:dyDescent="0.25">
      <c r="A9" s="57" t="s">
        <v>1402</v>
      </c>
      <c r="B9" s="55">
        <v>0.5</v>
      </c>
      <c r="C9" s="55">
        <v>0.8</v>
      </c>
      <c r="D9" s="51">
        <v>0.8</v>
      </c>
      <c r="E9" s="26">
        <v>0.8</v>
      </c>
      <c r="F9" s="26">
        <v>0.8</v>
      </c>
      <c r="G9" s="26">
        <v>0.8</v>
      </c>
      <c r="H9" s="46">
        <v>0.4</v>
      </c>
      <c r="I9" s="52">
        <v>0.4</v>
      </c>
      <c r="J9" s="41">
        <v>0.4</v>
      </c>
      <c r="K9" s="52">
        <v>0.5</v>
      </c>
      <c r="L9" s="45">
        <v>0.5</v>
      </c>
      <c r="M9" s="26">
        <v>0.5</v>
      </c>
      <c r="N9" s="86"/>
      <c r="O9" s="91"/>
    </row>
    <row r="10" spans="1:15" x14ac:dyDescent="0.25">
      <c r="A10" s="12" t="s">
        <v>15</v>
      </c>
      <c r="B10" s="60">
        <v>35.6</v>
      </c>
      <c r="C10" s="20">
        <v>39.5</v>
      </c>
      <c r="D10" s="49">
        <v>39.5</v>
      </c>
      <c r="E10" s="22">
        <v>39.5</v>
      </c>
      <c r="F10" s="22">
        <v>39.5</v>
      </c>
      <c r="G10" s="22">
        <v>39.5</v>
      </c>
      <c r="H10" s="53">
        <v>33.299999999999997</v>
      </c>
      <c r="I10" s="50">
        <v>33.299999999999997</v>
      </c>
      <c r="J10" s="40">
        <v>33.299999999999997</v>
      </c>
      <c r="K10" s="23">
        <v>38.5</v>
      </c>
      <c r="L10" s="44">
        <v>38.5</v>
      </c>
      <c r="M10" s="22">
        <v>38.5</v>
      </c>
      <c r="N10" s="85"/>
      <c r="O10" s="91"/>
    </row>
    <row r="11" spans="1:15" ht="29.25" x14ac:dyDescent="0.25">
      <c r="A11" s="8" t="s">
        <v>1417</v>
      </c>
      <c r="B11" s="55">
        <v>35.6</v>
      </c>
      <c r="C11" s="24">
        <v>39.5</v>
      </c>
      <c r="D11" s="51">
        <v>39.5</v>
      </c>
      <c r="E11" s="26">
        <v>39.5</v>
      </c>
      <c r="F11" s="26">
        <v>39.5</v>
      </c>
      <c r="G11" s="26">
        <v>39.5</v>
      </c>
      <c r="H11" s="46">
        <v>33.299999999999997</v>
      </c>
      <c r="I11" s="52">
        <v>33.299999999999997</v>
      </c>
      <c r="J11" s="41">
        <v>33.299999999999997</v>
      </c>
      <c r="K11" s="27">
        <v>38.5</v>
      </c>
      <c r="L11" s="45">
        <v>38.5</v>
      </c>
      <c r="M11" s="26">
        <v>38.5</v>
      </c>
      <c r="N11" s="85"/>
      <c r="O11" s="91"/>
    </row>
    <row r="12" spans="1:15" x14ac:dyDescent="0.25">
      <c r="A12" s="13" t="s">
        <v>19</v>
      </c>
      <c r="B12" s="60">
        <v>9252.5</v>
      </c>
      <c r="C12" s="20">
        <v>10505.7</v>
      </c>
      <c r="D12" s="49">
        <v>11422.8</v>
      </c>
      <c r="E12" s="22">
        <v>12124</v>
      </c>
      <c r="F12" s="22">
        <v>13017.1</v>
      </c>
      <c r="G12" s="22">
        <v>12221.5</v>
      </c>
      <c r="H12" s="53">
        <v>11420.4</v>
      </c>
      <c r="I12" s="50">
        <v>13351.6</v>
      </c>
      <c r="J12" s="40">
        <v>12541.9</v>
      </c>
      <c r="K12" s="23">
        <v>12337.8</v>
      </c>
      <c r="L12" s="44">
        <v>10306.9</v>
      </c>
      <c r="M12" s="22">
        <v>10047.799999999999</v>
      </c>
      <c r="N12" s="85"/>
      <c r="O12" s="91"/>
    </row>
    <row r="13" spans="1:15" ht="29.25" x14ac:dyDescent="0.25">
      <c r="A13" s="8" t="s">
        <v>1418</v>
      </c>
      <c r="B13" s="55">
        <v>1669.7</v>
      </c>
      <c r="C13" s="24">
        <v>1805.9</v>
      </c>
      <c r="D13" s="51">
        <v>2036</v>
      </c>
      <c r="E13" s="26">
        <v>2094.3000000000002</v>
      </c>
      <c r="F13" s="26">
        <v>2254.1</v>
      </c>
      <c r="G13" s="26">
        <v>2206.6999999999998</v>
      </c>
      <c r="H13" s="46">
        <v>2154.4</v>
      </c>
      <c r="I13" s="52">
        <v>2213</v>
      </c>
      <c r="J13" s="41">
        <v>2049.6999999999998</v>
      </c>
      <c r="K13" s="52">
        <v>2055</v>
      </c>
      <c r="L13" s="45">
        <v>1988.6</v>
      </c>
      <c r="M13" s="26">
        <v>2241</v>
      </c>
      <c r="N13" s="85"/>
      <c r="O13" s="91"/>
    </row>
    <row r="14" spans="1:15" x14ac:dyDescent="0.25">
      <c r="A14" s="8" t="s">
        <v>1403</v>
      </c>
      <c r="B14" s="55">
        <v>24.6</v>
      </c>
      <c r="C14" s="24">
        <v>25.5</v>
      </c>
      <c r="D14" s="51">
        <v>29.8</v>
      </c>
      <c r="E14" s="26">
        <v>31.3</v>
      </c>
      <c r="F14" s="26">
        <v>38.1</v>
      </c>
      <c r="G14" s="26">
        <v>38.299999999999997</v>
      </c>
      <c r="H14" s="46">
        <v>51.7</v>
      </c>
      <c r="I14" s="52">
        <v>41.5</v>
      </c>
      <c r="J14" s="41">
        <v>35.6</v>
      </c>
      <c r="K14" s="27">
        <v>35.4</v>
      </c>
      <c r="L14" s="45">
        <v>36.799999999999997</v>
      </c>
      <c r="M14" s="26">
        <v>38.299999999999997</v>
      </c>
      <c r="N14" s="85"/>
      <c r="O14" s="91"/>
    </row>
    <row r="15" spans="1:15" x14ac:dyDescent="0.25">
      <c r="A15" s="9" t="s">
        <v>1404</v>
      </c>
      <c r="B15" s="55">
        <v>45.2</v>
      </c>
      <c r="C15" s="24">
        <v>53.2</v>
      </c>
      <c r="D15" s="51">
        <v>55.3</v>
      </c>
      <c r="E15" s="26">
        <v>54.2</v>
      </c>
      <c r="F15" s="26">
        <v>45.6</v>
      </c>
      <c r="G15" s="26">
        <v>54.6</v>
      </c>
      <c r="H15" s="46">
        <v>50.2</v>
      </c>
      <c r="I15" s="52">
        <v>65.900000000000006</v>
      </c>
      <c r="J15" s="41">
        <v>63.5</v>
      </c>
      <c r="K15" s="27">
        <v>76.3</v>
      </c>
      <c r="L15" s="45">
        <v>71</v>
      </c>
      <c r="M15" s="26">
        <v>71.7</v>
      </c>
      <c r="N15" s="85"/>
      <c r="O15" s="91"/>
    </row>
    <row r="16" spans="1:15" x14ac:dyDescent="0.25">
      <c r="A16" s="9" t="s">
        <v>1405</v>
      </c>
      <c r="B16" s="55">
        <v>23.8</v>
      </c>
      <c r="C16" s="24">
        <v>25.1</v>
      </c>
      <c r="D16" s="51">
        <v>25.1</v>
      </c>
      <c r="E16" s="26">
        <v>25.1</v>
      </c>
      <c r="F16" s="26">
        <v>25.1</v>
      </c>
      <c r="G16" s="26">
        <v>25.1</v>
      </c>
      <c r="H16" s="46">
        <v>23.7</v>
      </c>
      <c r="I16" s="52">
        <v>23.7</v>
      </c>
      <c r="J16" s="41">
        <v>23.7</v>
      </c>
      <c r="K16" s="27">
        <v>26.3</v>
      </c>
      <c r="L16" s="45">
        <v>26.3</v>
      </c>
      <c r="M16" s="26">
        <v>26.3</v>
      </c>
      <c r="N16" s="85"/>
      <c r="O16" s="91"/>
    </row>
    <row r="17" spans="1:15" x14ac:dyDescent="0.25">
      <c r="A17" s="9" t="s">
        <v>1406</v>
      </c>
      <c r="B17" s="51" t="s">
        <v>70</v>
      </c>
      <c r="C17" s="51" t="s">
        <v>70</v>
      </c>
      <c r="D17" s="51" t="s">
        <v>67</v>
      </c>
      <c r="E17" s="51" t="s">
        <v>67</v>
      </c>
      <c r="F17" s="51" t="s">
        <v>67</v>
      </c>
      <c r="G17" s="51" t="s">
        <v>67</v>
      </c>
      <c r="H17" s="51" t="s">
        <v>67</v>
      </c>
      <c r="I17" s="52" t="s">
        <v>67</v>
      </c>
      <c r="J17" s="41" t="s">
        <v>67</v>
      </c>
      <c r="K17" s="27" t="s">
        <v>67</v>
      </c>
      <c r="L17" s="45" t="s">
        <v>67</v>
      </c>
      <c r="M17" s="26" t="s">
        <v>67</v>
      </c>
      <c r="O17" s="91"/>
    </row>
    <row r="18" spans="1:15" ht="43.5" x14ac:dyDescent="0.25">
      <c r="A18" s="9" t="s">
        <v>1407</v>
      </c>
      <c r="B18" s="55">
        <v>286</v>
      </c>
      <c r="C18" s="24">
        <v>302.8</v>
      </c>
      <c r="D18" s="51">
        <v>317.10000000000002</v>
      </c>
      <c r="E18" s="26">
        <v>299</v>
      </c>
      <c r="F18" s="26">
        <v>316.60000000000002</v>
      </c>
      <c r="G18" s="26">
        <v>320.60000000000002</v>
      </c>
      <c r="H18" s="46">
        <v>259.2</v>
      </c>
      <c r="I18" s="52">
        <v>259.10000000000002</v>
      </c>
      <c r="J18" s="80">
        <v>257.5</v>
      </c>
      <c r="K18" s="52">
        <v>286.60000000000002</v>
      </c>
      <c r="L18" s="45">
        <v>266.5</v>
      </c>
      <c r="M18" s="26">
        <v>266.60000000000002</v>
      </c>
      <c r="N18" s="85"/>
      <c r="O18" s="91"/>
    </row>
    <row r="19" spans="1:15" x14ac:dyDescent="0.25">
      <c r="A19" s="9" t="s">
        <v>1408</v>
      </c>
      <c r="B19" s="55">
        <v>746.2</v>
      </c>
      <c r="C19" s="24">
        <v>794.1</v>
      </c>
      <c r="D19" s="51">
        <v>837.5</v>
      </c>
      <c r="E19" s="26">
        <v>798.6</v>
      </c>
      <c r="F19" s="26">
        <v>744.7</v>
      </c>
      <c r="G19" s="26">
        <v>765.6</v>
      </c>
      <c r="H19" s="46">
        <v>939.1</v>
      </c>
      <c r="I19" s="52">
        <v>908.3</v>
      </c>
      <c r="J19" s="41">
        <v>981.2</v>
      </c>
      <c r="K19" s="27">
        <v>1074.2</v>
      </c>
      <c r="L19" s="45">
        <v>1006.2</v>
      </c>
      <c r="M19" s="26">
        <v>1118.8</v>
      </c>
      <c r="N19" s="85"/>
      <c r="O19" s="91"/>
    </row>
    <row r="20" spans="1:15" ht="29.25" x14ac:dyDescent="0.25">
      <c r="A20" s="9" t="s">
        <v>1409</v>
      </c>
      <c r="B20" s="55">
        <v>76.099999999999994</v>
      </c>
      <c r="C20" s="24">
        <v>81.8</v>
      </c>
      <c r="D20" s="51">
        <v>81.599999999999994</v>
      </c>
      <c r="E20" s="26">
        <v>81.900000000000006</v>
      </c>
      <c r="F20" s="26">
        <v>81.8</v>
      </c>
      <c r="G20" s="26">
        <v>81.599999999999994</v>
      </c>
      <c r="H20" s="46">
        <v>88.4</v>
      </c>
      <c r="I20" s="52">
        <v>88.4</v>
      </c>
      <c r="J20" s="41">
        <v>88.3</v>
      </c>
      <c r="K20" s="52">
        <v>89.3</v>
      </c>
      <c r="L20" s="45">
        <v>89.7</v>
      </c>
      <c r="M20" s="26">
        <v>88.1</v>
      </c>
      <c r="N20" s="85"/>
      <c r="O20" s="91"/>
    </row>
    <row r="21" spans="1:15" x14ac:dyDescent="0.25">
      <c r="A21" s="9" t="s">
        <v>28</v>
      </c>
      <c r="B21" s="51" t="s">
        <v>70</v>
      </c>
      <c r="C21" s="51" t="s">
        <v>70</v>
      </c>
      <c r="D21" s="51" t="s">
        <v>67</v>
      </c>
      <c r="E21" s="51" t="s">
        <v>67</v>
      </c>
      <c r="F21" s="51" t="s">
        <v>67</v>
      </c>
      <c r="G21" s="51" t="s">
        <v>67</v>
      </c>
      <c r="H21" s="51" t="s">
        <v>67</v>
      </c>
      <c r="I21" s="52" t="s">
        <v>67</v>
      </c>
      <c r="J21" s="41" t="s">
        <v>67</v>
      </c>
      <c r="K21" s="27" t="s">
        <v>67</v>
      </c>
      <c r="L21" s="45" t="s">
        <v>67</v>
      </c>
      <c r="M21" s="26" t="s">
        <v>67</v>
      </c>
      <c r="O21" s="91"/>
    </row>
    <row r="22" spans="1:15" ht="29.25" x14ac:dyDescent="0.25">
      <c r="A22" s="9" t="s">
        <v>1410</v>
      </c>
      <c r="B22" s="55">
        <v>121.5</v>
      </c>
      <c r="C22" s="24">
        <v>142.1</v>
      </c>
      <c r="D22" s="51">
        <v>204.8</v>
      </c>
      <c r="E22" s="26">
        <v>222.3</v>
      </c>
      <c r="F22" s="26">
        <v>269.2</v>
      </c>
      <c r="G22" s="26">
        <v>272.89999999999998</v>
      </c>
      <c r="H22" s="46">
        <v>302.7</v>
      </c>
      <c r="I22" s="52">
        <v>258.2</v>
      </c>
      <c r="J22" s="80">
        <v>216.5</v>
      </c>
      <c r="K22" s="27">
        <v>228.7</v>
      </c>
      <c r="L22" s="45">
        <v>220.8</v>
      </c>
      <c r="M22" s="26">
        <v>211.1</v>
      </c>
      <c r="N22" s="85"/>
      <c r="O22" s="91"/>
    </row>
    <row r="23" spans="1:15" ht="29.25" x14ac:dyDescent="0.25">
      <c r="A23" s="9" t="s">
        <v>1419</v>
      </c>
      <c r="B23" s="55">
        <v>48</v>
      </c>
      <c r="C23" s="24">
        <v>92.2</v>
      </c>
      <c r="D23" s="51">
        <v>95.8</v>
      </c>
      <c r="E23" s="26">
        <v>74.7</v>
      </c>
      <c r="F23" s="26">
        <v>76.5</v>
      </c>
      <c r="G23" s="26">
        <v>71.900000000000006</v>
      </c>
      <c r="H23" s="46">
        <v>25.7</v>
      </c>
      <c r="I23" s="52">
        <v>55.9</v>
      </c>
      <c r="J23" s="80">
        <v>70.7</v>
      </c>
      <c r="K23" s="27">
        <v>55.3</v>
      </c>
      <c r="L23" s="45">
        <v>68.7</v>
      </c>
      <c r="M23" s="26">
        <v>76</v>
      </c>
      <c r="N23" s="85"/>
      <c r="O23" s="91"/>
    </row>
    <row r="24" spans="1:15" x14ac:dyDescent="0.25">
      <c r="A24" s="9" t="s">
        <v>30</v>
      </c>
      <c r="B24" s="55">
        <v>144.19999999999999</v>
      </c>
      <c r="C24" s="24">
        <v>149.4</v>
      </c>
      <c r="D24" s="51">
        <v>161.69999999999999</v>
      </c>
      <c r="E24" s="26">
        <v>159.30000000000001</v>
      </c>
      <c r="F24" s="26">
        <v>170</v>
      </c>
      <c r="G24" s="26">
        <v>163</v>
      </c>
      <c r="H24" s="46">
        <v>156.80000000000001</v>
      </c>
      <c r="I24" s="52">
        <v>150.5</v>
      </c>
      <c r="J24" s="80">
        <v>149.30000000000001</v>
      </c>
      <c r="K24" s="27">
        <v>166.4</v>
      </c>
      <c r="L24" s="45">
        <v>173.2</v>
      </c>
      <c r="M24" s="26">
        <v>160.19999999999999</v>
      </c>
      <c r="N24" s="85"/>
      <c r="O24" s="91"/>
    </row>
    <row r="25" spans="1:15" ht="29.25" x14ac:dyDescent="0.25">
      <c r="A25" s="9" t="s">
        <v>1411</v>
      </c>
      <c r="B25" s="55">
        <v>198.5</v>
      </c>
      <c r="C25" s="24">
        <v>185.5</v>
      </c>
      <c r="D25" s="51">
        <v>208.9</v>
      </c>
      <c r="E25" s="26">
        <v>206.5</v>
      </c>
      <c r="F25" s="26">
        <v>230.8</v>
      </c>
      <c r="G25" s="26">
        <v>231.6</v>
      </c>
      <c r="H25" s="46">
        <v>211.8</v>
      </c>
      <c r="I25" s="52">
        <v>205.5</v>
      </c>
      <c r="J25" s="80">
        <v>176.8</v>
      </c>
      <c r="K25" s="52">
        <v>255</v>
      </c>
      <c r="L25" s="45">
        <v>226.8</v>
      </c>
      <c r="M25" s="26">
        <v>225</v>
      </c>
      <c r="N25" s="85"/>
      <c r="O25" s="91"/>
    </row>
    <row r="26" spans="1:15" x14ac:dyDescent="0.25">
      <c r="A26" s="9" t="s">
        <v>1412</v>
      </c>
      <c r="B26" s="55">
        <v>4.2</v>
      </c>
      <c r="C26" s="24">
        <v>4.8</v>
      </c>
      <c r="D26" s="51">
        <v>4.8</v>
      </c>
      <c r="E26" s="26">
        <v>4.8</v>
      </c>
      <c r="F26" s="26">
        <v>4.8</v>
      </c>
      <c r="G26" s="26">
        <v>4.8</v>
      </c>
      <c r="H26" s="46">
        <v>4.3</v>
      </c>
      <c r="I26" s="52">
        <v>4.3</v>
      </c>
      <c r="J26" s="80">
        <v>4.3</v>
      </c>
      <c r="K26" s="27">
        <v>4.2</v>
      </c>
      <c r="L26" s="45">
        <v>4.2</v>
      </c>
      <c r="M26" s="26">
        <v>4.2</v>
      </c>
      <c r="N26" s="85"/>
      <c r="O26" s="91"/>
    </row>
    <row r="27" spans="1:15" ht="29.25" x14ac:dyDescent="0.25">
      <c r="A27" s="9" t="s">
        <v>1420</v>
      </c>
      <c r="B27" s="55">
        <v>662.2</v>
      </c>
      <c r="C27" s="24">
        <v>779.7</v>
      </c>
      <c r="D27" s="51">
        <v>779.7</v>
      </c>
      <c r="E27" s="26">
        <v>778</v>
      </c>
      <c r="F27" s="26">
        <v>932.3</v>
      </c>
      <c r="G27" s="26">
        <v>825</v>
      </c>
      <c r="H27" s="46">
        <v>959.7</v>
      </c>
      <c r="I27" s="52">
        <v>955.3</v>
      </c>
      <c r="J27" s="80">
        <v>938.9</v>
      </c>
      <c r="K27" s="52">
        <v>1139.4000000000001</v>
      </c>
      <c r="L27" s="45">
        <v>1100.8</v>
      </c>
      <c r="M27" s="26">
        <v>1019.8</v>
      </c>
      <c r="N27" s="85"/>
      <c r="O27" s="91"/>
    </row>
    <row r="28" spans="1:15" ht="29.25" x14ac:dyDescent="0.25">
      <c r="A28" s="9" t="s">
        <v>1421</v>
      </c>
      <c r="B28" s="55">
        <v>935.8</v>
      </c>
      <c r="C28" s="24">
        <v>1082.5999999999999</v>
      </c>
      <c r="D28" s="51">
        <v>951.9</v>
      </c>
      <c r="E28" s="26">
        <v>1637.1</v>
      </c>
      <c r="F28" s="26">
        <v>1416.5</v>
      </c>
      <c r="G28" s="26">
        <v>1107.5999999999999</v>
      </c>
      <c r="H28" s="46">
        <v>1028.5999999999999</v>
      </c>
      <c r="I28" s="52">
        <v>1615.2</v>
      </c>
      <c r="J28" s="80">
        <v>1077.5</v>
      </c>
      <c r="K28" s="27">
        <v>1470.3</v>
      </c>
      <c r="L28" s="45">
        <v>1518.1</v>
      </c>
      <c r="M28" s="26">
        <v>1249.5999999999999</v>
      </c>
      <c r="N28" s="85"/>
      <c r="O28" s="91"/>
    </row>
    <row r="29" spans="1:15" x14ac:dyDescent="0.25">
      <c r="A29" s="9" t="s">
        <v>1422</v>
      </c>
      <c r="B29" s="55">
        <v>541.79999999999995</v>
      </c>
      <c r="C29" s="24">
        <v>593.29999999999995</v>
      </c>
      <c r="D29" s="51">
        <v>687.6</v>
      </c>
      <c r="E29" s="26">
        <v>658.1</v>
      </c>
      <c r="F29" s="26">
        <v>691.4</v>
      </c>
      <c r="G29" s="26">
        <v>640.4</v>
      </c>
      <c r="H29" s="46">
        <v>679.1</v>
      </c>
      <c r="I29" s="52">
        <v>800.7</v>
      </c>
      <c r="J29" s="80">
        <v>633.29999999999995</v>
      </c>
      <c r="K29" s="27">
        <v>712.3</v>
      </c>
      <c r="L29" s="45">
        <v>805.3</v>
      </c>
      <c r="M29" s="26">
        <v>770.2</v>
      </c>
      <c r="N29" s="85"/>
      <c r="O29" s="91"/>
    </row>
    <row r="30" spans="1:15" ht="29.25" x14ac:dyDescent="0.25">
      <c r="A30" s="9" t="s">
        <v>1423</v>
      </c>
      <c r="B30" s="55">
        <v>720.8</v>
      </c>
      <c r="C30" s="24">
        <v>980.7</v>
      </c>
      <c r="D30" s="51">
        <v>1099.5</v>
      </c>
      <c r="E30" s="26">
        <v>1106.3</v>
      </c>
      <c r="F30" s="26">
        <v>1039.5</v>
      </c>
      <c r="G30" s="26">
        <v>1014</v>
      </c>
      <c r="H30" s="46">
        <v>1044.9000000000001</v>
      </c>
      <c r="I30" s="52">
        <v>1152.3</v>
      </c>
      <c r="J30" s="80">
        <v>1045.2</v>
      </c>
      <c r="K30" s="27">
        <v>1130.4000000000001</v>
      </c>
      <c r="L30" s="45">
        <v>995.6</v>
      </c>
      <c r="M30" s="26">
        <v>1080.5999999999999</v>
      </c>
      <c r="N30" s="85"/>
      <c r="O30" s="91"/>
    </row>
    <row r="31" spans="1:15" ht="29.25" x14ac:dyDescent="0.25">
      <c r="A31" s="9" t="s">
        <v>1424</v>
      </c>
      <c r="B31" s="55">
        <v>300.3</v>
      </c>
      <c r="C31" s="24">
        <v>414.7</v>
      </c>
      <c r="D31" s="51">
        <v>439.6</v>
      </c>
      <c r="E31" s="26">
        <v>374.2</v>
      </c>
      <c r="F31" s="26">
        <v>358.8</v>
      </c>
      <c r="G31" s="26">
        <v>497.1</v>
      </c>
      <c r="H31" s="46">
        <v>430.9</v>
      </c>
      <c r="I31" s="52">
        <v>484.7</v>
      </c>
      <c r="J31" s="80">
        <v>380.3</v>
      </c>
      <c r="K31" s="27">
        <v>363.7</v>
      </c>
      <c r="L31" s="45">
        <v>569.4</v>
      </c>
      <c r="M31" s="26">
        <v>487.6</v>
      </c>
      <c r="N31" s="85"/>
      <c r="O31" s="91"/>
    </row>
    <row r="32" spans="1:15" ht="29.25" x14ac:dyDescent="0.25">
      <c r="A32" s="9" t="s">
        <v>1425</v>
      </c>
      <c r="B32" s="55"/>
      <c r="C32" s="24"/>
      <c r="D32" s="51"/>
      <c r="E32" s="26"/>
      <c r="F32" s="26"/>
      <c r="G32" s="26"/>
      <c r="H32" s="46"/>
      <c r="I32" s="52"/>
      <c r="J32" s="80"/>
      <c r="K32" s="27"/>
      <c r="L32" s="45"/>
      <c r="M32" s="26"/>
      <c r="O32" s="91"/>
    </row>
    <row r="33" spans="1:15" x14ac:dyDescent="0.25">
      <c r="A33" s="9" t="s">
        <v>1426</v>
      </c>
      <c r="B33" s="55">
        <v>87.4</v>
      </c>
      <c r="C33" s="24">
        <v>100.6</v>
      </c>
      <c r="D33" s="51">
        <v>100.6</v>
      </c>
      <c r="E33" s="26">
        <v>100.6</v>
      </c>
      <c r="F33" s="26">
        <v>100.6</v>
      </c>
      <c r="G33" s="26">
        <v>100.6</v>
      </c>
      <c r="H33" s="46">
        <v>68.599999999999994</v>
      </c>
      <c r="I33" s="52">
        <v>68.599999999999994</v>
      </c>
      <c r="J33" s="80">
        <v>68.599999999999994</v>
      </c>
      <c r="K33" s="27">
        <v>81.7</v>
      </c>
      <c r="L33" s="45">
        <v>81.7</v>
      </c>
      <c r="M33" s="26">
        <v>80.5</v>
      </c>
      <c r="N33" s="85"/>
      <c r="O33" s="91"/>
    </row>
    <row r="34" spans="1:15" x14ac:dyDescent="0.25">
      <c r="A34" s="9" t="s">
        <v>1413</v>
      </c>
      <c r="B34" s="55">
        <v>14.4</v>
      </c>
      <c r="C34" s="24">
        <v>17.5</v>
      </c>
      <c r="D34" s="51">
        <v>18.600000000000001</v>
      </c>
      <c r="E34" s="26">
        <v>19.3</v>
      </c>
      <c r="F34" s="26">
        <v>19.8</v>
      </c>
      <c r="G34" s="26">
        <v>19.8</v>
      </c>
      <c r="H34" s="46">
        <v>24.3</v>
      </c>
      <c r="I34" s="52">
        <v>24.2</v>
      </c>
      <c r="J34" s="80">
        <v>25</v>
      </c>
      <c r="K34" s="27">
        <v>29.9</v>
      </c>
      <c r="L34" s="45">
        <v>30.5</v>
      </c>
      <c r="M34" s="26">
        <v>41.5</v>
      </c>
      <c r="N34" s="85"/>
      <c r="O34" s="91"/>
    </row>
    <row r="35" spans="1:15" ht="30" x14ac:dyDescent="0.25">
      <c r="A35" s="13" t="s">
        <v>1427</v>
      </c>
      <c r="B35" s="60">
        <v>2972.9</v>
      </c>
      <c r="C35" s="20">
        <v>2952.7</v>
      </c>
      <c r="D35" s="49">
        <v>2962.2</v>
      </c>
      <c r="E35" s="22">
        <v>2390.1</v>
      </c>
      <c r="F35" s="22">
        <v>1639</v>
      </c>
      <c r="G35" s="22">
        <v>1426.8</v>
      </c>
      <c r="H35" s="53">
        <v>1444.7</v>
      </c>
      <c r="I35" s="50">
        <v>1460.4</v>
      </c>
      <c r="J35" s="82">
        <v>1511.3</v>
      </c>
      <c r="K35" s="50">
        <v>2390</v>
      </c>
      <c r="L35" s="44">
        <v>2889.5</v>
      </c>
      <c r="M35" s="22">
        <v>3007.4</v>
      </c>
      <c r="N35" s="85"/>
      <c r="O35" s="91"/>
    </row>
    <row r="36" spans="1:15" ht="43.5" x14ac:dyDescent="0.25">
      <c r="A36" s="7" t="s">
        <v>1428</v>
      </c>
      <c r="B36" s="55">
        <v>1536.8</v>
      </c>
      <c r="C36" s="24">
        <v>1485</v>
      </c>
      <c r="D36" s="51">
        <v>1490.5</v>
      </c>
      <c r="E36" s="26">
        <v>1321.6</v>
      </c>
      <c r="F36" s="26">
        <v>1147.4000000000001</v>
      </c>
      <c r="G36" s="26">
        <v>1063.3</v>
      </c>
      <c r="H36" s="46">
        <v>1095.3</v>
      </c>
      <c r="I36" s="52">
        <v>1106.5</v>
      </c>
      <c r="J36" s="80">
        <v>1142.7</v>
      </c>
      <c r="K36" s="27">
        <v>1417.8</v>
      </c>
      <c r="L36" s="45">
        <v>1523.5</v>
      </c>
      <c r="M36" s="26">
        <v>1580.2</v>
      </c>
      <c r="N36" s="85"/>
      <c r="O36" s="91"/>
    </row>
    <row r="37" spans="1:15" ht="28.5" x14ac:dyDescent="0.25">
      <c r="A37" s="58" t="s">
        <v>1429</v>
      </c>
      <c r="B37" s="55">
        <v>760.8</v>
      </c>
      <c r="C37" s="24">
        <v>769.3</v>
      </c>
      <c r="D37" s="51">
        <v>769.7</v>
      </c>
      <c r="E37" s="26">
        <v>537.79999999999995</v>
      </c>
      <c r="F37" s="26">
        <v>291.60000000000002</v>
      </c>
      <c r="G37" s="26">
        <v>263.5</v>
      </c>
      <c r="H37" s="46">
        <v>249.9</v>
      </c>
      <c r="I37" s="52">
        <v>250.8</v>
      </c>
      <c r="J37" s="80">
        <v>257.39999999999998</v>
      </c>
      <c r="K37" s="27">
        <v>518.70000000000005</v>
      </c>
      <c r="L37" s="45">
        <v>776.3</v>
      </c>
      <c r="M37" s="26">
        <v>764.4</v>
      </c>
      <c r="N37" s="85"/>
      <c r="O37" s="91"/>
    </row>
    <row r="38" spans="1:15" ht="28.5" x14ac:dyDescent="0.25">
      <c r="A38" s="58" t="s">
        <v>1430</v>
      </c>
      <c r="B38" s="55">
        <v>675.4</v>
      </c>
      <c r="C38" s="24">
        <v>698.4</v>
      </c>
      <c r="D38" s="51">
        <v>702</v>
      </c>
      <c r="E38" s="26">
        <v>530.70000000000005</v>
      </c>
      <c r="F38" s="26">
        <v>200</v>
      </c>
      <c r="G38" s="26">
        <v>100</v>
      </c>
      <c r="H38" s="46">
        <v>99.5</v>
      </c>
      <c r="I38" s="52">
        <v>103.1</v>
      </c>
      <c r="J38" s="80">
        <v>111.2</v>
      </c>
      <c r="K38" s="27">
        <v>453.4</v>
      </c>
      <c r="L38" s="45">
        <v>589.6</v>
      </c>
      <c r="M38" s="26">
        <v>662.8</v>
      </c>
      <c r="N38" s="85"/>
      <c r="O38" s="91"/>
    </row>
    <row r="39" spans="1:15" ht="45" x14ac:dyDescent="0.25">
      <c r="A39" s="13" t="s">
        <v>1431</v>
      </c>
      <c r="B39" s="60">
        <v>383</v>
      </c>
      <c r="C39" s="20">
        <v>418.5</v>
      </c>
      <c r="D39" s="49">
        <v>400.1</v>
      </c>
      <c r="E39" s="22">
        <v>421.9</v>
      </c>
      <c r="F39" s="22">
        <v>527.4</v>
      </c>
      <c r="G39" s="22">
        <v>568.79999999999995</v>
      </c>
      <c r="H39" s="53">
        <v>565.5</v>
      </c>
      <c r="I39" s="50">
        <v>581.5</v>
      </c>
      <c r="J39" s="82">
        <v>530.4</v>
      </c>
      <c r="K39" s="23">
        <v>572.5</v>
      </c>
      <c r="L39" s="44">
        <v>568.29999999999995</v>
      </c>
      <c r="M39" s="22">
        <v>517.4</v>
      </c>
      <c r="N39" s="85"/>
      <c r="O39" s="91"/>
    </row>
    <row r="40" spans="1:15" x14ac:dyDescent="0.25">
      <c r="A40" s="13" t="s">
        <v>1432</v>
      </c>
      <c r="B40" s="60">
        <v>830.9</v>
      </c>
      <c r="C40" s="20">
        <v>985.1</v>
      </c>
      <c r="D40" s="49">
        <v>1042.0999999999999</v>
      </c>
      <c r="E40" s="22">
        <v>1001.3</v>
      </c>
      <c r="F40" s="22">
        <v>1089.3</v>
      </c>
      <c r="G40" s="22">
        <v>1084</v>
      </c>
      <c r="H40" s="53">
        <v>919.5</v>
      </c>
      <c r="I40" s="50">
        <v>892.8</v>
      </c>
      <c r="J40" s="82">
        <v>778.4</v>
      </c>
      <c r="K40" s="23">
        <v>1092.3</v>
      </c>
      <c r="L40" s="44">
        <v>973.1</v>
      </c>
      <c r="M40" s="22">
        <v>890.6</v>
      </c>
      <c r="N40" s="85"/>
      <c r="O40" s="91"/>
    </row>
    <row r="41" spans="1:15" ht="30" x14ac:dyDescent="0.25">
      <c r="A41" s="13" t="s">
        <v>1433</v>
      </c>
      <c r="B41" s="60">
        <v>11103.4</v>
      </c>
      <c r="C41" s="20">
        <v>11490.1</v>
      </c>
      <c r="D41" s="49">
        <v>12128.7</v>
      </c>
      <c r="E41" s="22">
        <v>12024.5</v>
      </c>
      <c r="F41" s="22">
        <v>12285.5</v>
      </c>
      <c r="G41" s="22">
        <v>12434.4</v>
      </c>
      <c r="H41" s="53">
        <v>10362.700000000001</v>
      </c>
      <c r="I41" s="50">
        <v>9937</v>
      </c>
      <c r="J41" s="82">
        <v>9924.7000000000007</v>
      </c>
      <c r="K41" s="50">
        <v>10262.6</v>
      </c>
      <c r="L41" s="44">
        <v>10033.299999999999</v>
      </c>
      <c r="M41" s="22">
        <v>11003.4</v>
      </c>
      <c r="N41" s="85"/>
      <c r="O41" s="91"/>
    </row>
    <row r="42" spans="1:15" ht="43.5" x14ac:dyDescent="0.25">
      <c r="A42" s="9" t="s">
        <v>1434</v>
      </c>
      <c r="B42" s="55">
        <v>548.29999999999995</v>
      </c>
      <c r="C42" s="24">
        <v>598.6</v>
      </c>
      <c r="D42" s="51">
        <v>615.1</v>
      </c>
      <c r="E42" s="26">
        <v>635.1</v>
      </c>
      <c r="F42" s="26">
        <v>623</v>
      </c>
      <c r="G42" s="26">
        <v>624.1</v>
      </c>
      <c r="H42" s="46">
        <v>591.9</v>
      </c>
      <c r="I42" s="52">
        <v>578.70000000000005</v>
      </c>
      <c r="J42" s="80">
        <v>605.29999999999995</v>
      </c>
      <c r="K42" s="27">
        <v>626.4</v>
      </c>
      <c r="L42" s="45">
        <v>609.29999999999995</v>
      </c>
      <c r="M42" s="26">
        <v>654.4</v>
      </c>
      <c r="N42" s="85"/>
      <c r="O42" s="91"/>
    </row>
    <row r="43" spans="1:15" ht="29.25" x14ac:dyDescent="0.25">
      <c r="A43" s="9" t="s">
        <v>1435</v>
      </c>
      <c r="B43" s="55">
        <v>7081.8</v>
      </c>
      <c r="C43" s="24">
        <v>7486.6</v>
      </c>
      <c r="D43" s="51">
        <v>7795</v>
      </c>
      <c r="E43" s="26">
        <v>7767.2</v>
      </c>
      <c r="F43" s="26">
        <v>7850.1</v>
      </c>
      <c r="G43" s="26">
        <v>7886.5</v>
      </c>
      <c r="H43" s="46">
        <v>5870.4</v>
      </c>
      <c r="I43" s="52">
        <v>5521.3</v>
      </c>
      <c r="J43" s="80">
        <v>5729.5</v>
      </c>
      <c r="K43" s="27">
        <v>6002.4</v>
      </c>
      <c r="L43" s="45">
        <v>5678.4</v>
      </c>
      <c r="M43" s="26">
        <v>5888.2</v>
      </c>
      <c r="N43" s="85"/>
      <c r="O43" s="91"/>
    </row>
    <row r="44" spans="1:15" ht="29.25" x14ac:dyDescent="0.25">
      <c r="A44" s="9" t="s">
        <v>1462</v>
      </c>
      <c r="B44" s="55">
        <v>3473.4</v>
      </c>
      <c r="C44" s="24">
        <v>3404.9</v>
      </c>
      <c r="D44" s="51">
        <v>3718.6</v>
      </c>
      <c r="E44" s="26">
        <v>3622.2</v>
      </c>
      <c r="F44" s="26">
        <v>3812.4</v>
      </c>
      <c r="G44" s="26">
        <v>3923.8</v>
      </c>
      <c r="H44" s="46">
        <v>3900.4</v>
      </c>
      <c r="I44" s="52">
        <v>3837.1</v>
      </c>
      <c r="J44" s="80">
        <v>3589.9</v>
      </c>
      <c r="K44" s="27">
        <v>3633.7</v>
      </c>
      <c r="L44" s="45">
        <v>3745.7</v>
      </c>
      <c r="M44" s="26">
        <v>4460.8999999999996</v>
      </c>
      <c r="N44" s="85"/>
      <c r="O44" s="91"/>
    </row>
    <row r="45" spans="1:15" x14ac:dyDescent="0.25">
      <c r="A45" s="13" t="s">
        <v>1437</v>
      </c>
      <c r="B45" s="60">
        <v>374.8</v>
      </c>
      <c r="C45" s="20">
        <v>390.4</v>
      </c>
      <c r="D45" s="49">
        <v>424.3</v>
      </c>
      <c r="E45" s="22">
        <v>392.2</v>
      </c>
      <c r="F45" s="22" t="s">
        <v>1461</v>
      </c>
      <c r="G45" s="22">
        <v>614.79999999999995</v>
      </c>
      <c r="H45" s="53">
        <v>729.1</v>
      </c>
      <c r="I45" s="50">
        <v>585.9</v>
      </c>
      <c r="J45" s="82">
        <v>656.5</v>
      </c>
      <c r="K45" s="23">
        <v>733.2</v>
      </c>
      <c r="L45" s="44">
        <v>555.4</v>
      </c>
      <c r="M45" s="22">
        <v>618.29999999999995</v>
      </c>
      <c r="N45" s="85"/>
      <c r="O45" s="91"/>
    </row>
    <row r="46" spans="1:15" s="76" customFormat="1" ht="43.5" x14ac:dyDescent="0.25">
      <c r="A46" s="69" t="s">
        <v>1438</v>
      </c>
      <c r="B46" s="70">
        <v>214</v>
      </c>
      <c r="C46" s="70">
        <v>218.5</v>
      </c>
      <c r="D46" s="71">
        <v>226.5</v>
      </c>
      <c r="E46" s="72">
        <v>225</v>
      </c>
      <c r="F46" s="72">
        <v>228.7</v>
      </c>
      <c r="G46" s="72">
        <v>227.4</v>
      </c>
      <c r="H46" s="73">
        <v>245.9</v>
      </c>
      <c r="I46" s="54">
        <v>254.7</v>
      </c>
      <c r="J46" s="83">
        <v>248.4</v>
      </c>
      <c r="K46" s="31">
        <v>266.10000000000002</v>
      </c>
      <c r="L46" s="75">
        <v>259.60000000000002</v>
      </c>
      <c r="M46" s="72">
        <v>255.9</v>
      </c>
      <c r="N46" s="87"/>
      <c r="O46" s="92"/>
    </row>
    <row r="47" spans="1:15" s="76" customFormat="1" x14ac:dyDescent="0.25">
      <c r="A47" s="69" t="s">
        <v>1439</v>
      </c>
      <c r="B47" s="70">
        <v>0.2</v>
      </c>
      <c r="C47" s="70">
        <v>0.2</v>
      </c>
      <c r="D47" s="71">
        <v>0.2</v>
      </c>
      <c r="E47" s="72">
        <v>0.2</v>
      </c>
      <c r="F47" s="72">
        <v>38.1</v>
      </c>
      <c r="G47" s="72">
        <v>134</v>
      </c>
      <c r="H47" s="73">
        <v>163</v>
      </c>
      <c r="I47" s="54">
        <v>150.1</v>
      </c>
      <c r="J47" s="83">
        <v>140.30000000000001</v>
      </c>
      <c r="K47" s="31">
        <v>148.1</v>
      </c>
      <c r="L47" s="75">
        <v>70.8</v>
      </c>
      <c r="M47" s="72">
        <v>0.2</v>
      </c>
      <c r="N47" s="87"/>
      <c r="O47" s="92"/>
    </row>
    <row r="48" spans="1:15" s="76" customFormat="1" ht="35.25" customHeight="1" x14ac:dyDescent="0.25">
      <c r="A48" s="69" t="s">
        <v>1440</v>
      </c>
      <c r="B48" s="70"/>
      <c r="C48" s="70"/>
      <c r="D48" s="71"/>
      <c r="E48" s="72"/>
      <c r="F48" s="72"/>
      <c r="G48" s="72"/>
      <c r="H48" s="73"/>
      <c r="I48" s="54"/>
      <c r="J48" s="83"/>
      <c r="K48" s="31"/>
      <c r="L48" s="75"/>
      <c r="M48" s="72"/>
      <c r="O48" s="92"/>
    </row>
    <row r="49" spans="1:19" s="76" customFormat="1" ht="29.25" x14ac:dyDescent="0.25">
      <c r="A49" s="69" t="s">
        <v>1441</v>
      </c>
      <c r="B49" s="70">
        <v>107.9</v>
      </c>
      <c r="C49" s="70">
        <v>115.1</v>
      </c>
      <c r="D49" s="71">
        <v>138.9</v>
      </c>
      <c r="E49" s="72">
        <v>109.5</v>
      </c>
      <c r="F49" s="72">
        <v>182.7</v>
      </c>
      <c r="G49" s="72">
        <v>199.6</v>
      </c>
      <c r="H49" s="73">
        <v>268.7</v>
      </c>
      <c r="I49" s="54">
        <v>128.19999999999999</v>
      </c>
      <c r="J49" s="83">
        <v>212.4</v>
      </c>
      <c r="K49" s="54">
        <v>263.2</v>
      </c>
      <c r="L49" s="75">
        <v>170.6</v>
      </c>
      <c r="M49" s="72">
        <v>265.5</v>
      </c>
      <c r="N49" s="87"/>
      <c r="O49" s="92"/>
    </row>
    <row r="50" spans="1:19" s="76" customFormat="1" ht="29.25" x14ac:dyDescent="0.25">
      <c r="A50" s="69" t="s">
        <v>1442</v>
      </c>
      <c r="B50" s="70">
        <v>52.7</v>
      </c>
      <c r="C50" s="70">
        <v>56.6</v>
      </c>
      <c r="D50" s="71">
        <v>58.6</v>
      </c>
      <c r="E50" s="72">
        <v>57.6</v>
      </c>
      <c r="F50" s="72">
        <v>55.5</v>
      </c>
      <c r="G50" s="72">
        <v>53.8</v>
      </c>
      <c r="H50" s="73">
        <v>51.3</v>
      </c>
      <c r="I50" s="54">
        <v>52.9</v>
      </c>
      <c r="J50" s="83">
        <v>55.5</v>
      </c>
      <c r="K50" s="31">
        <v>55.8</v>
      </c>
      <c r="L50" s="75">
        <v>54.4</v>
      </c>
      <c r="M50" s="72">
        <v>96.7</v>
      </c>
      <c r="N50" s="87"/>
      <c r="O50" s="92"/>
    </row>
    <row r="51" spans="1:19" ht="30" x14ac:dyDescent="0.25">
      <c r="A51" s="13" t="s">
        <v>1443</v>
      </c>
      <c r="B51" s="60">
        <v>293.60000000000002</v>
      </c>
      <c r="C51" s="20">
        <v>298.39999999999998</v>
      </c>
      <c r="D51" s="49">
        <v>295.3</v>
      </c>
      <c r="E51" s="22">
        <v>308.60000000000002</v>
      </c>
      <c r="F51" s="22">
        <v>307.89999999999998</v>
      </c>
      <c r="G51" s="22">
        <v>307.3</v>
      </c>
      <c r="H51" s="53">
        <v>287.5</v>
      </c>
      <c r="I51" s="50">
        <v>576.9</v>
      </c>
      <c r="J51" s="82">
        <v>270</v>
      </c>
      <c r="K51" s="50">
        <v>286</v>
      </c>
      <c r="L51" s="44">
        <v>277</v>
      </c>
      <c r="M51" s="22">
        <v>281.8</v>
      </c>
      <c r="N51" s="85"/>
      <c r="O51" s="91"/>
    </row>
    <row r="52" spans="1:19" x14ac:dyDescent="0.25">
      <c r="A52" s="13" t="s">
        <v>1444</v>
      </c>
      <c r="B52" s="60">
        <v>629.6</v>
      </c>
      <c r="C52" s="20">
        <v>638.29999999999995</v>
      </c>
      <c r="D52" s="49">
        <v>631.1</v>
      </c>
      <c r="E52" s="22">
        <v>674.7</v>
      </c>
      <c r="F52" s="22">
        <v>619</v>
      </c>
      <c r="G52" s="22">
        <v>646.20000000000005</v>
      </c>
      <c r="H52" s="53">
        <v>710.1</v>
      </c>
      <c r="I52" s="50">
        <v>663.9</v>
      </c>
      <c r="J52" s="82">
        <v>682.8</v>
      </c>
      <c r="K52" s="23">
        <v>691.6</v>
      </c>
      <c r="L52" s="44">
        <v>717.1</v>
      </c>
      <c r="M52" s="22">
        <v>717.2</v>
      </c>
      <c r="N52" s="85"/>
      <c r="O52" s="91"/>
    </row>
    <row r="53" spans="1:19" ht="29.25" x14ac:dyDescent="0.25">
      <c r="A53" s="8" t="s">
        <v>1445</v>
      </c>
      <c r="B53" s="55">
        <v>7</v>
      </c>
      <c r="C53" s="24">
        <v>7.8</v>
      </c>
      <c r="D53" s="51">
        <v>8.4</v>
      </c>
      <c r="E53" s="26">
        <v>8.3000000000000007</v>
      </c>
      <c r="F53" s="26">
        <v>8.3000000000000007</v>
      </c>
      <c r="G53" s="26">
        <v>8.6</v>
      </c>
      <c r="H53" s="46">
        <v>7.9</v>
      </c>
      <c r="I53" s="52">
        <v>7.7</v>
      </c>
      <c r="J53" s="80">
        <v>8.1999999999999993</v>
      </c>
      <c r="K53" s="27">
        <v>8.1</v>
      </c>
      <c r="L53" s="45">
        <v>8</v>
      </c>
      <c r="M53" s="26">
        <v>7.7</v>
      </c>
      <c r="N53" s="85"/>
      <c r="O53" s="91"/>
    </row>
    <row r="54" spans="1:19" x14ac:dyDescent="0.25">
      <c r="A54" s="7" t="s">
        <v>1446</v>
      </c>
      <c r="B54" s="55">
        <v>403.8</v>
      </c>
      <c r="C54" s="24">
        <v>399.6</v>
      </c>
      <c r="D54" s="51">
        <v>399.3</v>
      </c>
      <c r="E54" s="26">
        <v>407.3</v>
      </c>
      <c r="F54" s="26">
        <v>410.9</v>
      </c>
      <c r="G54" s="26">
        <v>437.6</v>
      </c>
      <c r="H54" s="46">
        <v>417.4</v>
      </c>
      <c r="I54" s="52">
        <v>438.8</v>
      </c>
      <c r="J54" s="80">
        <v>454.9</v>
      </c>
      <c r="K54" s="27">
        <v>436.8</v>
      </c>
      <c r="L54" s="45">
        <v>443.4</v>
      </c>
      <c r="M54" s="26">
        <v>459.2</v>
      </c>
      <c r="N54" s="85"/>
      <c r="O54" s="91"/>
    </row>
    <row r="55" spans="1:19" ht="32.25" customHeight="1" x14ac:dyDescent="0.25">
      <c r="A55" s="7" t="s">
        <v>1414</v>
      </c>
      <c r="B55" s="55">
        <v>59.8</v>
      </c>
      <c r="C55" s="24">
        <v>56.5</v>
      </c>
      <c r="D55" s="51">
        <v>56.8</v>
      </c>
      <c r="E55" s="26">
        <v>57.1</v>
      </c>
      <c r="F55" s="26">
        <v>57.3</v>
      </c>
      <c r="G55" s="26">
        <v>56</v>
      </c>
      <c r="H55" s="46">
        <v>63.6</v>
      </c>
      <c r="I55" s="52">
        <v>63.3</v>
      </c>
      <c r="J55" s="80">
        <v>63.6</v>
      </c>
      <c r="K55" s="27">
        <v>74.599999999999994</v>
      </c>
      <c r="L55" s="45">
        <v>74.8</v>
      </c>
      <c r="M55" s="26">
        <v>75</v>
      </c>
      <c r="N55" s="85"/>
      <c r="O55" s="91"/>
    </row>
    <row r="56" spans="1:19" s="77" customFormat="1" x14ac:dyDescent="0.25">
      <c r="A56" s="14" t="s">
        <v>1447</v>
      </c>
      <c r="B56" s="60">
        <v>6.1</v>
      </c>
      <c r="C56" s="60">
        <v>0.1</v>
      </c>
      <c r="D56" s="49">
        <v>0.1</v>
      </c>
      <c r="E56" s="22">
        <v>0.1</v>
      </c>
      <c r="F56" s="22">
        <v>0.1</v>
      </c>
      <c r="G56" s="22">
        <v>0.1</v>
      </c>
      <c r="H56" s="53">
        <v>0.8</v>
      </c>
      <c r="I56" s="50">
        <v>0</v>
      </c>
      <c r="J56" s="82">
        <v>0</v>
      </c>
      <c r="K56" s="50">
        <v>0.1</v>
      </c>
      <c r="L56" s="44">
        <v>0.1</v>
      </c>
      <c r="M56" s="22">
        <v>0.1</v>
      </c>
      <c r="N56" s="88"/>
      <c r="O56" s="93"/>
      <c r="P56" s="81"/>
      <c r="Q56" s="81"/>
      <c r="R56" s="81"/>
      <c r="S56" s="81"/>
    </row>
    <row r="57" spans="1:19" ht="30" x14ac:dyDescent="0.25">
      <c r="A57" s="13" t="s">
        <v>1448</v>
      </c>
      <c r="B57" s="60">
        <v>545.9</v>
      </c>
      <c r="C57" s="20">
        <v>613.1</v>
      </c>
      <c r="D57" s="49">
        <v>628.29999999999995</v>
      </c>
      <c r="E57" s="22">
        <v>636.79999999999995</v>
      </c>
      <c r="F57" s="22">
        <v>576.79999999999995</v>
      </c>
      <c r="G57" s="22">
        <v>572.20000000000005</v>
      </c>
      <c r="H57" s="53">
        <v>584.20000000000005</v>
      </c>
      <c r="I57" s="50">
        <v>582.5</v>
      </c>
      <c r="J57" s="82">
        <v>583</v>
      </c>
      <c r="K57" s="23">
        <v>596.4</v>
      </c>
      <c r="L57" s="44">
        <v>612.20000000000005</v>
      </c>
      <c r="M57" s="22">
        <v>605.20000000000005</v>
      </c>
      <c r="N57" s="85"/>
      <c r="O57" s="91"/>
    </row>
    <row r="58" spans="1:19" ht="30" x14ac:dyDescent="0.25">
      <c r="A58" s="13" t="s">
        <v>1449</v>
      </c>
      <c r="B58" s="60">
        <v>228</v>
      </c>
      <c r="C58" s="20">
        <v>269.8</v>
      </c>
      <c r="D58" s="49">
        <v>287.89999999999998</v>
      </c>
      <c r="E58" s="22">
        <v>282.89999999999998</v>
      </c>
      <c r="F58" s="22">
        <v>279.3</v>
      </c>
      <c r="G58" s="22">
        <v>298</v>
      </c>
      <c r="H58" s="53">
        <v>230.8</v>
      </c>
      <c r="I58" s="50">
        <v>228.8</v>
      </c>
      <c r="J58" s="82">
        <v>224.7</v>
      </c>
      <c r="K58" s="23">
        <v>229.7</v>
      </c>
      <c r="L58" s="44">
        <v>245.6</v>
      </c>
      <c r="M58" s="22">
        <v>241.4</v>
      </c>
      <c r="N58" s="85"/>
      <c r="O58" s="91"/>
    </row>
    <row r="59" spans="1:19" ht="29.25" x14ac:dyDescent="0.25">
      <c r="A59" s="9" t="s">
        <v>1450</v>
      </c>
      <c r="B59" s="55">
        <v>61.4</v>
      </c>
      <c r="C59" s="24">
        <v>64.2</v>
      </c>
      <c r="D59" s="51">
        <v>64.099999999999994</v>
      </c>
      <c r="E59" s="26">
        <v>64</v>
      </c>
      <c r="F59" s="26">
        <v>64.2</v>
      </c>
      <c r="G59" s="26">
        <v>64</v>
      </c>
      <c r="H59" s="46">
        <v>57.8</v>
      </c>
      <c r="I59" s="52">
        <v>58.7</v>
      </c>
      <c r="J59" s="80">
        <v>58</v>
      </c>
      <c r="K59" s="27">
        <v>63.2</v>
      </c>
      <c r="L59" s="45">
        <v>64</v>
      </c>
      <c r="M59" s="26">
        <v>63.7</v>
      </c>
      <c r="N59" s="85"/>
      <c r="O59" s="91"/>
    </row>
    <row r="60" spans="1:19" ht="30" x14ac:dyDescent="0.25">
      <c r="A60" s="14" t="s">
        <v>1451</v>
      </c>
      <c r="B60" s="60">
        <v>161.5</v>
      </c>
      <c r="C60" s="20">
        <v>170.2</v>
      </c>
      <c r="D60" s="49">
        <v>171.8</v>
      </c>
      <c r="E60" s="22">
        <v>171.9</v>
      </c>
      <c r="F60" s="22">
        <v>174</v>
      </c>
      <c r="G60" s="22">
        <v>185.6</v>
      </c>
      <c r="H60" s="53">
        <v>150.4</v>
      </c>
      <c r="I60" s="50">
        <v>151.69999999999999</v>
      </c>
      <c r="J60" s="82">
        <v>150.69999999999999</v>
      </c>
      <c r="K60" s="23">
        <v>173.8</v>
      </c>
      <c r="L60" s="44">
        <v>175.1</v>
      </c>
      <c r="M60" s="22">
        <v>203.1</v>
      </c>
      <c r="N60" s="85"/>
      <c r="O60" s="91"/>
    </row>
    <row r="61" spans="1:19" s="68" customFormat="1" ht="57.75" x14ac:dyDescent="0.25">
      <c r="A61" s="78" t="s">
        <v>1452</v>
      </c>
      <c r="B61" s="61">
        <v>9</v>
      </c>
      <c r="C61" s="61">
        <v>6.4</v>
      </c>
      <c r="D61" s="62">
        <v>6.4</v>
      </c>
      <c r="E61" s="63">
        <v>6.4</v>
      </c>
      <c r="F61" s="63">
        <v>6.4</v>
      </c>
      <c r="G61" s="63">
        <v>6.4</v>
      </c>
      <c r="H61" s="64">
        <v>6.2</v>
      </c>
      <c r="I61" s="65">
        <v>6.2</v>
      </c>
      <c r="J61" s="84">
        <v>6.2</v>
      </c>
      <c r="K61" s="65">
        <v>7.1</v>
      </c>
      <c r="L61" s="67">
        <v>7.1</v>
      </c>
      <c r="M61" s="63">
        <v>7.1</v>
      </c>
      <c r="N61" s="89"/>
      <c r="O61" s="94"/>
    </row>
    <row r="62" spans="1:19" s="77" customFormat="1" ht="30" x14ac:dyDescent="0.25">
      <c r="A62" s="14" t="s">
        <v>1453</v>
      </c>
      <c r="B62" s="60">
        <v>45.6</v>
      </c>
      <c r="C62" s="60">
        <v>49.2</v>
      </c>
      <c r="D62" s="49">
        <v>47.3</v>
      </c>
      <c r="E62" s="22">
        <v>45</v>
      </c>
      <c r="F62" s="22">
        <v>43.7</v>
      </c>
      <c r="G62" s="22">
        <v>33</v>
      </c>
      <c r="H62" s="53">
        <v>24.8</v>
      </c>
      <c r="I62" s="50">
        <v>26.7</v>
      </c>
      <c r="J62" s="82">
        <v>43.3</v>
      </c>
      <c r="K62" s="50">
        <v>59</v>
      </c>
      <c r="L62" s="44">
        <v>58.2</v>
      </c>
      <c r="M62" s="22">
        <v>18.5</v>
      </c>
      <c r="N62" s="90"/>
      <c r="O62" s="95"/>
    </row>
    <row r="63" spans="1:19" x14ac:dyDescent="0.25">
      <c r="A63" s="13" t="s">
        <v>1454</v>
      </c>
      <c r="B63" s="60">
        <v>134.1</v>
      </c>
      <c r="C63" s="20">
        <v>165.4</v>
      </c>
      <c r="D63" s="49">
        <v>165.4</v>
      </c>
      <c r="E63" s="22">
        <v>169.7</v>
      </c>
      <c r="F63" s="22">
        <v>130.6</v>
      </c>
      <c r="G63" s="22">
        <v>107.8</v>
      </c>
      <c r="H63" s="53">
        <v>75.099999999999994</v>
      </c>
      <c r="I63" s="50">
        <v>99.4</v>
      </c>
      <c r="J63" s="82">
        <v>176.9</v>
      </c>
      <c r="K63" s="23">
        <v>210.9</v>
      </c>
      <c r="L63" s="44">
        <v>175</v>
      </c>
      <c r="M63" s="22">
        <v>243.6</v>
      </c>
      <c r="N63" s="85"/>
      <c r="O63" s="91"/>
    </row>
    <row r="64" spans="1:19" ht="30" x14ac:dyDescent="0.25">
      <c r="A64" s="13" t="s">
        <v>1455</v>
      </c>
      <c r="B64" s="60">
        <v>526.70000000000005</v>
      </c>
      <c r="C64" s="20">
        <v>675.3</v>
      </c>
      <c r="D64" s="49">
        <v>718.4</v>
      </c>
      <c r="E64" s="22">
        <v>714</v>
      </c>
      <c r="F64" s="22">
        <v>796</v>
      </c>
      <c r="G64" s="22">
        <v>741.4</v>
      </c>
      <c r="H64" s="53">
        <v>758.4</v>
      </c>
      <c r="I64" s="50">
        <v>767.7</v>
      </c>
      <c r="J64" s="82">
        <v>752.6</v>
      </c>
      <c r="K64" s="50">
        <v>733</v>
      </c>
      <c r="L64" s="44">
        <v>850.7</v>
      </c>
      <c r="M64" s="22">
        <v>1035.5999999999999</v>
      </c>
      <c r="N64" s="85"/>
      <c r="O64" s="91"/>
    </row>
    <row r="65" spans="1:15" ht="30" x14ac:dyDescent="0.25">
      <c r="A65" s="13" t="s">
        <v>1456</v>
      </c>
      <c r="B65" s="60">
        <v>43.9</v>
      </c>
      <c r="C65" s="20">
        <v>39.9</v>
      </c>
      <c r="D65" s="49">
        <v>40.9</v>
      </c>
      <c r="E65" s="22">
        <v>40.799999999999997</v>
      </c>
      <c r="F65" s="22">
        <v>41.4</v>
      </c>
      <c r="G65" s="22">
        <v>42.5</v>
      </c>
      <c r="H65" s="53">
        <v>34.6</v>
      </c>
      <c r="I65" s="50">
        <v>35.4</v>
      </c>
      <c r="J65" s="82">
        <v>29.5</v>
      </c>
      <c r="K65" s="23">
        <v>33.6</v>
      </c>
      <c r="L65" s="44">
        <v>44.5</v>
      </c>
      <c r="M65" s="22">
        <v>42.4</v>
      </c>
      <c r="N65" s="85"/>
      <c r="O65" s="91"/>
    </row>
    <row r="66" spans="1:15" ht="43.5" x14ac:dyDescent="0.25">
      <c r="A66" s="7" t="s">
        <v>1457</v>
      </c>
      <c r="B66" s="55">
        <v>2.6</v>
      </c>
      <c r="C66" s="24">
        <v>1.8</v>
      </c>
      <c r="D66" s="51">
        <v>1.9</v>
      </c>
      <c r="E66" s="26">
        <v>2.7</v>
      </c>
      <c r="F66" s="26">
        <v>4.4000000000000004</v>
      </c>
      <c r="G66" s="26">
        <v>4.4000000000000004</v>
      </c>
      <c r="H66" s="46">
        <v>4.7</v>
      </c>
      <c r="I66" s="52">
        <v>4.7</v>
      </c>
      <c r="J66" s="80">
        <v>3.4</v>
      </c>
      <c r="K66" s="27">
        <v>3.7</v>
      </c>
      <c r="L66" s="45">
        <v>3.6</v>
      </c>
      <c r="M66" s="26">
        <v>3.7</v>
      </c>
      <c r="N66" s="85"/>
      <c r="O66" s="91"/>
    </row>
    <row r="67" spans="1:15" ht="29.25" x14ac:dyDescent="0.25">
      <c r="A67" s="7" t="s">
        <v>1458</v>
      </c>
      <c r="B67" s="55">
        <v>28.5</v>
      </c>
      <c r="C67" s="24">
        <v>26.9</v>
      </c>
      <c r="D67" s="51">
        <v>26.6</v>
      </c>
      <c r="E67" s="26">
        <v>26.1</v>
      </c>
      <c r="F67" s="26">
        <v>27</v>
      </c>
      <c r="G67" s="26">
        <v>28.2</v>
      </c>
      <c r="H67" s="46">
        <v>23.7</v>
      </c>
      <c r="I67" s="52">
        <v>24.4</v>
      </c>
      <c r="J67" s="80">
        <v>18.2</v>
      </c>
      <c r="K67" s="27">
        <v>18.399999999999999</v>
      </c>
      <c r="L67" s="45">
        <v>24.3</v>
      </c>
      <c r="M67" s="26">
        <v>22.8</v>
      </c>
      <c r="N67" s="85"/>
      <c r="O67" s="91"/>
    </row>
  </sheetData>
  <mergeCells count="3">
    <mergeCell ref="A1:M1"/>
    <mergeCell ref="A2:M2"/>
    <mergeCell ref="A4:M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Z75"/>
  <sheetViews>
    <sheetView topLeftCell="A55" workbookViewId="0">
      <selection activeCell="K70" sqref="K70"/>
    </sheetView>
  </sheetViews>
  <sheetFormatPr defaultRowHeight="15" x14ac:dyDescent="0.25"/>
  <cols>
    <col min="1" max="1" width="50.85546875" style="59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52" x14ac:dyDescent="0.25">
      <c r="G1" s="174" t="s">
        <v>1464</v>
      </c>
      <c r="H1" s="174"/>
      <c r="I1" s="174"/>
      <c r="J1" s="174"/>
      <c r="K1" s="174"/>
      <c r="L1" s="174"/>
      <c r="M1" s="174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2" ht="18" x14ac:dyDescent="0.25">
      <c r="A2" s="170" t="s">
        <v>1463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2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2" ht="15.75" x14ac:dyDescent="0.25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</row>
    <row r="5" spans="1:52" ht="15.75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3"/>
      <c r="L5" s="172"/>
      <c r="M5" s="172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</row>
    <row r="6" spans="1:52" x14ac:dyDescent="0.25">
      <c r="A6" s="5" t="s">
        <v>13</v>
      </c>
      <c r="B6" s="79">
        <v>28281.1</v>
      </c>
      <c r="C6" s="16">
        <v>31616.2</v>
      </c>
      <c r="D6" s="47">
        <v>33651.199999999997</v>
      </c>
      <c r="E6" s="18">
        <v>34626.300000000003</v>
      </c>
      <c r="F6" s="18">
        <v>35041.599999999999</v>
      </c>
      <c r="G6" s="18">
        <v>33013.199999999997</v>
      </c>
      <c r="H6" s="48">
        <v>34158.9</v>
      </c>
      <c r="I6" s="18">
        <v>34516.699999999997</v>
      </c>
      <c r="J6" s="99">
        <v>29261.599999999999</v>
      </c>
      <c r="K6" s="42">
        <v>31822.7</v>
      </c>
      <c r="L6" s="43">
        <v>31447.200000000001</v>
      </c>
      <c r="M6" s="18">
        <v>32866.199999999997</v>
      </c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</row>
    <row r="7" spans="1:52" ht="44.25" x14ac:dyDescent="0.25">
      <c r="A7" s="11" t="s">
        <v>1415</v>
      </c>
      <c r="B7" s="60">
        <v>2740.5</v>
      </c>
      <c r="C7" s="20">
        <v>2608</v>
      </c>
      <c r="D7" s="49">
        <v>2735.4</v>
      </c>
      <c r="E7" s="22">
        <v>2910.9</v>
      </c>
      <c r="F7" s="22">
        <v>2808.8</v>
      </c>
      <c r="G7" s="22">
        <v>2697.3</v>
      </c>
      <c r="H7" s="50">
        <v>2941.1</v>
      </c>
      <c r="I7" s="22">
        <v>3024.4</v>
      </c>
      <c r="J7" s="40">
        <v>2942.9</v>
      </c>
      <c r="K7" s="50">
        <v>3093.3</v>
      </c>
      <c r="L7" s="44">
        <v>2921.3</v>
      </c>
      <c r="M7" s="22">
        <v>2966.5</v>
      </c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</row>
    <row r="8" spans="1:52" ht="46.5" customHeight="1" x14ac:dyDescent="0.25">
      <c r="A8" s="6" t="s">
        <v>1416</v>
      </c>
      <c r="B8" s="55">
        <v>2676.6</v>
      </c>
      <c r="C8" s="24">
        <v>2530.6999999999998</v>
      </c>
      <c r="D8" s="51">
        <v>2658.2</v>
      </c>
      <c r="E8" s="26">
        <v>2833.6</v>
      </c>
      <c r="F8" s="26">
        <v>2725.2</v>
      </c>
      <c r="G8" s="26">
        <v>2613.6999999999998</v>
      </c>
      <c r="H8" s="52">
        <v>2864.1</v>
      </c>
      <c r="I8" s="28">
        <v>2947.2</v>
      </c>
      <c r="J8" s="41">
        <v>2864.1</v>
      </c>
      <c r="K8" s="52">
        <v>3007.1</v>
      </c>
      <c r="L8" s="45">
        <v>2832.4</v>
      </c>
      <c r="M8" s="26">
        <v>2967.2</v>
      </c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</row>
    <row r="9" spans="1:52" x14ac:dyDescent="0.25">
      <c r="A9" s="7" t="s">
        <v>1460</v>
      </c>
      <c r="B9" s="55">
        <v>63.4</v>
      </c>
      <c r="C9" s="24">
        <v>76.5</v>
      </c>
      <c r="D9" s="51">
        <v>76.8</v>
      </c>
      <c r="E9" s="26">
        <v>76.5</v>
      </c>
      <c r="F9" s="26">
        <v>82.7</v>
      </c>
      <c r="G9" s="26">
        <v>82.8</v>
      </c>
      <c r="H9" s="46">
        <v>76.8</v>
      </c>
      <c r="I9" s="52">
        <v>76.7</v>
      </c>
      <c r="J9" s="41">
        <v>78.5</v>
      </c>
      <c r="K9" s="27">
        <v>85.7</v>
      </c>
      <c r="L9" s="45">
        <v>88.4</v>
      </c>
      <c r="M9" s="26">
        <v>86.3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</row>
    <row r="10" spans="1:52" s="56" customFormat="1" x14ac:dyDescent="0.25">
      <c r="A10" s="57" t="s">
        <v>1402</v>
      </c>
      <c r="B10" s="55">
        <v>0.5</v>
      </c>
      <c r="C10" s="55">
        <v>0.8</v>
      </c>
      <c r="D10" s="51">
        <v>0.8</v>
      </c>
      <c r="E10" s="26">
        <v>0.8</v>
      </c>
      <c r="F10" s="26">
        <v>0.8</v>
      </c>
      <c r="G10" s="26">
        <v>0.8</v>
      </c>
      <c r="H10" s="46">
        <v>0.3</v>
      </c>
      <c r="I10" s="52">
        <v>0.5</v>
      </c>
      <c r="J10" s="41">
        <v>0.4</v>
      </c>
      <c r="K10" s="52">
        <v>0.5</v>
      </c>
      <c r="L10" s="45">
        <v>0.5</v>
      </c>
      <c r="M10" s="26">
        <v>0.5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</row>
    <row r="11" spans="1:52" x14ac:dyDescent="0.25">
      <c r="A11" s="12" t="s">
        <v>15</v>
      </c>
      <c r="B11" s="60">
        <v>38.5</v>
      </c>
      <c r="C11" s="20">
        <v>39.299999999999997</v>
      </c>
      <c r="D11" s="49">
        <v>39.6</v>
      </c>
      <c r="E11" s="22">
        <v>39.5</v>
      </c>
      <c r="F11" s="22">
        <v>39.5</v>
      </c>
      <c r="G11" s="22">
        <v>39.5</v>
      </c>
      <c r="H11" s="53">
        <v>31.7</v>
      </c>
      <c r="I11" s="50">
        <v>31.7</v>
      </c>
      <c r="J11" s="40">
        <v>31.7</v>
      </c>
      <c r="K11" s="23">
        <v>39.799999999999997</v>
      </c>
      <c r="L11" s="44">
        <v>39.799999999999997</v>
      </c>
      <c r="M11" s="22">
        <v>39.799999999999997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</row>
    <row r="12" spans="1:52" ht="29.25" x14ac:dyDescent="0.25">
      <c r="A12" s="8" t="s">
        <v>1417</v>
      </c>
      <c r="B12" s="55">
        <v>38.5</v>
      </c>
      <c r="C12" s="24">
        <v>39.299999999999997</v>
      </c>
      <c r="D12" s="51">
        <v>39.6</v>
      </c>
      <c r="E12" s="26">
        <v>39.5</v>
      </c>
      <c r="F12" s="26">
        <v>39.5</v>
      </c>
      <c r="G12" s="26">
        <v>39.5</v>
      </c>
      <c r="H12" s="46">
        <v>31.7</v>
      </c>
      <c r="I12" s="52">
        <v>31.7</v>
      </c>
      <c r="J12" s="41">
        <v>31.7</v>
      </c>
      <c r="K12" s="27">
        <v>39.799999999999997</v>
      </c>
      <c r="L12" s="45">
        <v>39.799999999999997</v>
      </c>
      <c r="M12" s="26">
        <v>39.799999999999997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</row>
    <row r="13" spans="1:52" x14ac:dyDescent="0.25">
      <c r="A13" s="13" t="s">
        <v>19</v>
      </c>
      <c r="B13" s="60">
        <v>8649.9</v>
      </c>
      <c r="C13" s="20">
        <v>11114.3</v>
      </c>
      <c r="D13" s="49">
        <v>12497.8</v>
      </c>
      <c r="E13" s="22">
        <v>13477.4</v>
      </c>
      <c r="F13" s="22">
        <v>14491.7</v>
      </c>
      <c r="G13" s="22">
        <v>12417.9</v>
      </c>
      <c r="H13" s="53">
        <v>14286.4</v>
      </c>
      <c r="I13" s="50">
        <v>14344.4</v>
      </c>
      <c r="J13" s="40">
        <v>9081.2999999999993</v>
      </c>
      <c r="K13" s="23">
        <v>9800</v>
      </c>
      <c r="L13" s="44">
        <v>9759.7999999999993</v>
      </c>
      <c r="M13" s="22">
        <v>9429.4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</row>
    <row r="14" spans="1:52" ht="29.25" x14ac:dyDescent="0.25">
      <c r="A14" s="8" t="s">
        <v>1418</v>
      </c>
      <c r="B14" s="55">
        <v>1762.9</v>
      </c>
      <c r="C14" s="24">
        <v>1942.9</v>
      </c>
      <c r="D14" s="51">
        <v>2058.8000000000002</v>
      </c>
      <c r="E14" s="26">
        <v>2222.1</v>
      </c>
      <c r="F14" s="26">
        <v>2133.4</v>
      </c>
      <c r="G14" s="26">
        <v>2190.6999999999998</v>
      </c>
      <c r="H14" s="46">
        <v>2343.8000000000002</v>
      </c>
      <c r="I14" s="52">
        <v>2291.1</v>
      </c>
      <c r="J14" s="41">
        <v>2251.9</v>
      </c>
      <c r="K14" s="52">
        <v>2293.6</v>
      </c>
      <c r="L14" s="45">
        <v>2122.9</v>
      </c>
      <c r="M14" s="26">
        <v>2261.3000000000002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</row>
    <row r="15" spans="1:52" x14ac:dyDescent="0.25">
      <c r="A15" s="8" t="s">
        <v>1403</v>
      </c>
      <c r="B15" s="55">
        <v>36.4</v>
      </c>
      <c r="C15" s="24">
        <v>36.4</v>
      </c>
      <c r="D15" s="51">
        <v>38.9</v>
      </c>
      <c r="E15" s="26">
        <v>49.2</v>
      </c>
      <c r="F15" s="26">
        <v>52.8</v>
      </c>
      <c r="G15" s="26">
        <v>52.1</v>
      </c>
      <c r="H15" s="46">
        <v>45.5</v>
      </c>
      <c r="I15" s="52">
        <v>40.1</v>
      </c>
      <c r="J15" s="41">
        <v>38.5</v>
      </c>
      <c r="K15" s="27">
        <v>38.299999999999997</v>
      </c>
      <c r="L15" s="45">
        <v>37</v>
      </c>
      <c r="M15" s="26">
        <v>40.799999999999997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</row>
    <row r="16" spans="1:52" x14ac:dyDescent="0.25">
      <c r="A16" s="9" t="s">
        <v>1404</v>
      </c>
      <c r="B16" s="55">
        <v>43.1</v>
      </c>
      <c r="C16" s="24">
        <v>64.099999999999994</v>
      </c>
      <c r="D16" s="51">
        <v>56.5</v>
      </c>
      <c r="E16" s="26">
        <v>59.8</v>
      </c>
      <c r="F16" s="26">
        <v>52.2</v>
      </c>
      <c r="G16" s="26">
        <v>54.8</v>
      </c>
      <c r="H16" s="46">
        <v>60.3</v>
      </c>
      <c r="I16" s="52">
        <v>60.8</v>
      </c>
      <c r="J16" s="41">
        <v>67.400000000000006</v>
      </c>
      <c r="K16" s="27">
        <v>74.400000000000006</v>
      </c>
      <c r="L16" s="45">
        <v>69.2</v>
      </c>
      <c r="M16" s="26">
        <v>66.599999999999994</v>
      </c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</row>
    <row r="17" spans="1:52" x14ac:dyDescent="0.25">
      <c r="A17" s="9" t="s">
        <v>1405</v>
      </c>
      <c r="B17" s="55">
        <v>26.8</v>
      </c>
      <c r="C17" s="24">
        <v>27</v>
      </c>
      <c r="D17" s="51">
        <v>28.2</v>
      </c>
      <c r="E17" s="26">
        <v>27.3</v>
      </c>
      <c r="F17" s="26">
        <v>24.4</v>
      </c>
      <c r="G17" s="26">
        <v>24.5</v>
      </c>
      <c r="H17" s="46">
        <v>20.399999999999999</v>
      </c>
      <c r="I17" s="52">
        <v>20.399999999999999</v>
      </c>
      <c r="J17" s="41">
        <v>20.399999999999999</v>
      </c>
      <c r="K17" s="27">
        <v>24.4</v>
      </c>
      <c r="L17" s="45">
        <v>24.4</v>
      </c>
      <c r="M17" s="26">
        <v>24.4</v>
      </c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</row>
    <row r="18" spans="1:52" ht="18" customHeight="1" x14ac:dyDescent="0.25">
      <c r="A18" s="9" t="s">
        <v>1406</v>
      </c>
      <c r="B18" s="51" t="s">
        <v>70</v>
      </c>
      <c r="C18" s="51" t="s">
        <v>70</v>
      </c>
      <c r="D18" s="51" t="s">
        <v>67</v>
      </c>
      <c r="E18" s="51" t="s">
        <v>67</v>
      </c>
      <c r="F18" s="51" t="s">
        <v>67</v>
      </c>
      <c r="G18" s="51" t="s">
        <v>67</v>
      </c>
      <c r="H18" s="51" t="s">
        <v>67</v>
      </c>
      <c r="I18" s="52" t="s">
        <v>70</v>
      </c>
      <c r="J18" s="41" t="s">
        <v>67</v>
      </c>
      <c r="K18" s="41" t="s">
        <v>67</v>
      </c>
      <c r="L18" s="26" t="s">
        <v>67</v>
      </c>
      <c r="M18" s="26" t="s">
        <v>67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</row>
    <row r="19" spans="1:52" ht="46.5" customHeight="1" x14ac:dyDescent="0.25">
      <c r="A19" s="9" t="s">
        <v>1407</v>
      </c>
      <c r="B19" s="55">
        <v>253.7</v>
      </c>
      <c r="C19" s="24">
        <v>292.60000000000002</v>
      </c>
      <c r="D19" s="51">
        <v>312.60000000000002</v>
      </c>
      <c r="E19" s="26">
        <v>285.60000000000002</v>
      </c>
      <c r="F19" s="26">
        <v>276.8</v>
      </c>
      <c r="G19" s="26">
        <v>269.60000000000002</v>
      </c>
      <c r="H19" s="46">
        <v>239.1</v>
      </c>
      <c r="I19" s="52">
        <v>241</v>
      </c>
      <c r="J19" s="80">
        <v>241.1</v>
      </c>
      <c r="K19" s="52">
        <v>249.3</v>
      </c>
      <c r="L19" s="45">
        <v>237.6</v>
      </c>
      <c r="M19" s="26">
        <v>242.7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</row>
    <row r="20" spans="1:52" ht="15.75" customHeight="1" x14ac:dyDescent="0.25">
      <c r="A20" s="9" t="s">
        <v>1408</v>
      </c>
      <c r="B20" s="55">
        <v>994.5</v>
      </c>
      <c r="C20" s="24">
        <v>969.5</v>
      </c>
      <c r="D20" s="51">
        <v>1003.1</v>
      </c>
      <c r="E20" s="26">
        <v>994.2</v>
      </c>
      <c r="F20" s="26">
        <v>926.4</v>
      </c>
      <c r="G20" s="26">
        <v>873.1</v>
      </c>
      <c r="H20" s="46">
        <v>975.4</v>
      </c>
      <c r="I20" s="52">
        <v>973.1</v>
      </c>
      <c r="J20" s="41">
        <v>872.1</v>
      </c>
      <c r="K20" s="27">
        <v>917.5</v>
      </c>
      <c r="L20" s="45">
        <v>838</v>
      </c>
      <c r="M20" s="26">
        <v>859.6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</row>
    <row r="21" spans="1:52" ht="29.25" x14ac:dyDescent="0.25">
      <c r="A21" s="9" t="s">
        <v>1468</v>
      </c>
      <c r="B21" s="55">
        <v>85.8</v>
      </c>
      <c r="C21" s="24">
        <v>91.3</v>
      </c>
      <c r="D21" s="51">
        <v>92.2</v>
      </c>
      <c r="E21" s="26">
        <v>91.5</v>
      </c>
      <c r="F21" s="26">
        <v>89.3</v>
      </c>
      <c r="G21" s="26">
        <v>92</v>
      </c>
      <c r="H21" s="46">
        <v>86.7</v>
      </c>
      <c r="I21" s="52">
        <v>92.8</v>
      </c>
      <c r="J21" s="80">
        <v>96</v>
      </c>
      <c r="K21" s="52">
        <v>95.6</v>
      </c>
      <c r="L21" s="45">
        <v>96.8</v>
      </c>
      <c r="M21" s="26">
        <v>103.3</v>
      </c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</row>
    <row r="22" spans="1:52" ht="16.5" customHeight="1" x14ac:dyDescent="0.25">
      <c r="A22" s="9" t="s">
        <v>28</v>
      </c>
      <c r="B22" s="51" t="s">
        <v>70</v>
      </c>
      <c r="C22" s="51" t="s">
        <v>70</v>
      </c>
      <c r="D22" s="51" t="s">
        <v>67</v>
      </c>
      <c r="E22" s="51" t="s">
        <v>67</v>
      </c>
      <c r="F22" s="51" t="s">
        <v>67</v>
      </c>
      <c r="G22" s="51" t="s">
        <v>67</v>
      </c>
      <c r="H22" s="51" t="s">
        <v>67</v>
      </c>
      <c r="I22" s="52" t="s">
        <v>70</v>
      </c>
      <c r="J22" s="52" t="s">
        <v>70</v>
      </c>
      <c r="K22" s="52" t="s">
        <v>70</v>
      </c>
      <c r="L22" s="45" t="s">
        <v>67</v>
      </c>
      <c r="M22" s="26" t="s">
        <v>67</v>
      </c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</row>
    <row r="23" spans="1:52" ht="29.25" x14ac:dyDescent="0.25">
      <c r="A23" s="9" t="s">
        <v>1469</v>
      </c>
      <c r="B23" s="55">
        <v>191.6</v>
      </c>
      <c r="C23" s="24">
        <v>211.7</v>
      </c>
      <c r="D23" s="51">
        <v>287.7</v>
      </c>
      <c r="E23" s="26">
        <v>313.10000000000002</v>
      </c>
      <c r="F23" s="26">
        <v>346.7</v>
      </c>
      <c r="G23" s="26">
        <v>303.10000000000002</v>
      </c>
      <c r="H23" s="46">
        <v>290.2</v>
      </c>
      <c r="I23" s="52">
        <v>239.3</v>
      </c>
      <c r="J23" s="80">
        <v>212.3</v>
      </c>
      <c r="K23" s="27">
        <v>216.3</v>
      </c>
      <c r="L23" s="45">
        <v>193.9</v>
      </c>
      <c r="M23" s="26">
        <v>208.4</v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</row>
    <row r="24" spans="1:52" ht="31.5" customHeight="1" x14ac:dyDescent="0.25">
      <c r="A24" s="9" t="s">
        <v>1419</v>
      </c>
      <c r="B24" s="55" t="s">
        <v>67</v>
      </c>
      <c r="C24" s="24" t="s">
        <v>67</v>
      </c>
      <c r="D24" s="51" t="s">
        <v>67</v>
      </c>
      <c r="E24" s="26" t="s">
        <v>67</v>
      </c>
      <c r="F24" s="26" t="s">
        <v>67</v>
      </c>
      <c r="G24" s="26" t="s">
        <v>67</v>
      </c>
      <c r="H24" s="46" t="s">
        <v>67</v>
      </c>
      <c r="I24" s="52" t="s">
        <v>70</v>
      </c>
      <c r="J24" s="52" t="s">
        <v>70</v>
      </c>
      <c r="K24" s="52" t="s">
        <v>70</v>
      </c>
      <c r="L24" s="45" t="s">
        <v>67</v>
      </c>
      <c r="M24" s="26" t="s">
        <v>67</v>
      </c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</row>
    <row r="25" spans="1:52" ht="29.25" x14ac:dyDescent="0.25">
      <c r="A25" s="9" t="s">
        <v>30</v>
      </c>
      <c r="B25" s="55">
        <v>164.1</v>
      </c>
      <c r="C25" s="24">
        <v>228.2</v>
      </c>
      <c r="D25" s="51">
        <v>233.8</v>
      </c>
      <c r="E25" s="26">
        <v>267.8</v>
      </c>
      <c r="F25" s="26">
        <v>258.89999999999998</v>
      </c>
      <c r="G25" s="26">
        <v>254.7</v>
      </c>
      <c r="H25" s="46">
        <v>312.5</v>
      </c>
      <c r="I25" s="52">
        <v>293.7</v>
      </c>
      <c r="J25" s="80">
        <v>289.60000000000002</v>
      </c>
      <c r="K25" s="27">
        <v>303</v>
      </c>
      <c r="L25" s="45">
        <v>303.7</v>
      </c>
      <c r="M25" s="26">
        <v>320.39999999999998</v>
      </c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</row>
    <row r="26" spans="1:52" ht="29.25" customHeight="1" x14ac:dyDescent="0.25">
      <c r="A26" s="9" t="s">
        <v>1411</v>
      </c>
      <c r="B26" s="55">
        <v>211.8</v>
      </c>
      <c r="C26" s="24">
        <v>263.2</v>
      </c>
      <c r="D26" s="51">
        <v>285.60000000000002</v>
      </c>
      <c r="E26" s="26">
        <v>246.8</v>
      </c>
      <c r="F26" s="26">
        <v>270.5</v>
      </c>
      <c r="G26" s="26">
        <v>280.89999999999998</v>
      </c>
      <c r="H26" s="46">
        <v>288.10000000000002</v>
      </c>
      <c r="I26" s="52">
        <v>266.89999999999998</v>
      </c>
      <c r="J26" s="80">
        <v>254.6</v>
      </c>
      <c r="K26" s="52">
        <v>278.89999999999998</v>
      </c>
      <c r="L26" s="45">
        <v>247.2</v>
      </c>
      <c r="M26" s="26">
        <v>252.4</v>
      </c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</row>
    <row r="27" spans="1:52" x14ac:dyDescent="0.25">
      <c r="A27" s="9" t="s">
        <v>1412</v>
      </c>
      <c r="B27" s="55">
        <v>4.2</v>
      </c>
      <c r="C27" s="24">
        <v>4.4000000000000004</v>
      </c>
      <c r="D27" s="51">
        <v>4.4000000000000004</v>
      </c>
      <c r="E27" s="26">
        <v>4.4000000000000004</v>
      </c>
      <c r="F27" s="26">
        <v>5</v>
      </c>
      <c r="G27" s="26">
        <v>5.0999999999999996</v>
      </c>
      <c r="H27" s="46">
        <v>4.5999999999999996</v>
      </c>
      <c r="I27" s="52">
        <v>4.5999999999999996</v>
      </c>
      <c r="J27" s="52">
        <v>4.5999999999999996</v>
      </c>
      <c r="K27" s="27">
        <v>4.7</v>
      </c>
      <c r="L27" s="45">
        <v>4.7</v>
      </c>
      <c r="M27" s="26">
        <v>4.7</v>
      </c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</row>
    <row r="28" spans="1:52" ht="34.5" customHeight="1" x14ac:dyDescent="0.25">
      <c r="A28" s="9" t="s">
        <v>1420</v>
      </c>
      <c r="B28" s="55">
        <v>826.3</v>
      </c>
      <c r="C28" s="24">
        <v>1049.4000000000001</v>
      </c>
      <c r="D28" s="51">
        <v>1095.5</v>
      </c>
      <c r="E28" s="26">
        <v>1225.4000000000001</v>
      </c>
      <c r="F28" s="26">
        <v>1106.3</v>
      </c>
      <c r="G28" s="26">
        <v>1293.5999999999999</v>
      </c>
      <c r="H28" s="46">
        <v>1400</v>
      </c>
      <c r="I28" s="52">
        <v>1041.3</v>
      </c>
      <c r="J28" s="80">
        <v>1362.3</v>
      </c>
      <c r="K28" s="52">
        <v>1482.3</v>
      </c>
      <c r="L28" s="45">
        <v>1467.3</v>
      </c>
      <c r="M28" s="26">
        <v>1201.9000000000001</v>
      </c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</row>
    <row r="29" spans="1:52" ht="29.25" x14ac:dyDescent="0.25">
      <c r="A29" s="9" t="s">
        <v>1421</v>
      </c>
      <c r="B29" s="55">
        <v>649.29999999999995</v>
      </c>
      <c r="C29" s="24">
        <v>1008</v>
      </c>
      <c r="D29" s="51">
        <v>1263.9000000000001</v>
      </c>
      <c r="E29" s="26">
        <v>2011</v>
      </c>
      <c r="F29" s="26">
        <v>2735.8</v>
      </c>
      <c r="G29" s="26">
        <v>2228.6999999999998</v>
      </c>
      <c r="H29" s="46">
        <v>4152.3999999999996</v>
      </c>
      <c r="I29" s="52">
        <v>6019.3</v>
      </c>
      <c r="J29" s="80">
        <v>790.8</v>
      </c>
      <c r="K29" s="27">
        <v>1026.5999999999999</v>
      </c>
      <c r="L29" s="45">
        <v>1328.2</v>
      </c>
      <c r="M29" s="26">
        <v>1115.2</v>
      </c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</row>
    <row r="30" spans="1:52" ht="15.75" customHeight="1" x14ac:dyDescent="0.25">
      <c r="A30" s="9" t="s">
        <v>1422</v>
      </c>
      <c r="B30" s="55">
        <v>534.5</v>
      </c>
      <c r="C30" s="24">
        <v>614</v>
      </c>
      <c r="D30" s="51">
        <v>683.4</v>
      </c>
      <c r="E30" s="26">
        <v>777.1</v>
      </c>
      <c r="F30" s="26">
        <v>688.2</v>
      </c>
      <c r="G30" s="26">
        <v>694</v>
      </c>
      <c r="H30" s="46">
        <v>773.8</v>
      </c>
      <c r="I30" s="52">
        <v>787.1</v>
      </c>
      <c r="J30" s="80">
        <v>738.1</v>
      </c>
      <c r="K30" s="27">
        <v>826.8</v>
      </c>
      <c r="L30" s="45">
        <v>803.2</v>
      </c>
      <c r="M30" s="26">
        <v>680</v>
      </c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</row>
    <row r="31" spans="1:52" ht="30.75" customHeight="1" x14ac:dyDescent="0.25">
      <c r="A31" s="9" t="s">
        <v>1423</v>
      </c>
      <c r="B31" s="55">
        <v>705.6</v>
      </c>
      <c r="C31" s="24">
        <v>1123.2</v>
      </c>
      <c r="D31" s="51">
        <v>985</v>
      </c>
      <c r="E31" s="26">
        <v>1117.8</v>
      </c>
      <c r="F31" s="26">
        <v>1036.0999999999999</v>
      </c>
      <c r="G31" s="26">
        <v>1116.8</v>
      </c>
      <c r="H31" s="46">
        <v>1144.5999999999999</v>
      </c>
      <c r="I31" s="52">
        <v>1069.3</v>
      </c>
      <c r="J31" s="80">
        <v>1146.0999999999999</v>
      </c>
      <c r="K31" s="27">
        <v>1069.0999999999999</v>
      </c>
      <c r="L31" s="45">
        <v>1137.9000000000001</v>
      </c>
      <c r="M31" s="26">
        <v>1093.9000000000001</v>
      </c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</row>
    <row r="32" spans="1:52" ht="29.25" x14ac:dyDescent="0.25">
      <c r="A32" s="9" t="s">
        <v>1424</v>
      </c>
      <c r="B32" s="55">
        <v>323.10000000000002</v>
      </c>
      <c r="C32" s="24">
        <v>312.3</v>
      </c>
      <c r="D32" s="51">
        <v>334.1</v>
      </c>
      <c r="E32" s="26">
        <v>274.89999999999998</v>
      </c>
      <c r="F32" s="26">
        <v>274.39999999999998</v>
      </c>
      <c r="G32" s="26">
        <v>353.5</v>
      </c>
      <c r="H32" s="46">
        <v>472.8</v>
      </c>
      <c r="I32" s="52">
        <v>381.6</v>
      </c>
      <c r="J32" s="80">
        <v>361.1</v>
      </c>
      <c r="K32" s="27">
        <v>472.2</v>
      </c>
      <c r="L32" s="45">
        <v>263.10000000000002</v>
      </c>
      <c r="M32" s="26">
        <v>413.9</v>
      </c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</row>
    <row r="33" spans="1:52" x14ac:dyDescent="0.25">
      <c r="A33" s="9" t="s">
        <v>1426</v>
      </c>
      <c r="B33" s="55">
        <v>80.900000000000006</v>
      </c>
      <c r="C33" s="24">
        <v>97.6</v>
      </c>
      <c r="D33" s="51">
        <v>98.6</v>
      </c>
      <c r="E33" s="26">
        <v>98.4</v>
      </c>
      <c r="F33" s="26">
        <v>96.9</v>
      </c>
      <c r="G33" s="26">
        <v>96.9</v>
      </c>
      <c r="H33" s="46">
        <v>85.4</v>
      </c>
      <c r="I33" s="52">
        <v>85.4</v>
      </c>
      <c r="J33" s="80">
        <v>85.4</v>
      </c>
      <c r="K33" s="27">
        <v>92.5</v>
      </c>
      <c r="L33" s="45">
        <v>92.5</v>
      </c>
      <c r="M33" s="26">
        <v>92.5</v>
      </c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</row>
    <row r="34" spans="1:52" ht="16.5" customHeight="1" x14ac:dyDescent="0.25">
      <c r="A34" s="9" t="s">
        <v>1413</v>
      </c>
      <c r="B34" s="55">
        <v>26.3</v>
      </c>
      <c r="C34" s="24">
        <v>31</v>
      </c>
      <c r="D34" s="51">
        <v>32.9</v>
      </c>
      <c r="E34" s="26">
        <v>34.1</v>
      </c>
      <c r="F34" s="26">
        <v>33</v>
      </c>
      <c r="G34" s="26">
        <v>33.200000000000003</v>
      </c>
      <c r="H34" s="46">
        <v>30.5</v>
      </c>
      <c r="I34" s="52">
        <v>32.9</v>
      </c>
      <c r="J34" s="80">
        <v>33.799999999999997</v>
      </c>
      <c r="K34" s="27">
        <v>36.5</v>
      </c>
      <c r="L34" s="45">
        <v>40.1</v>
      </c>
      <c r="M34" s="26">
        <v>43.8</v>
      </c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</row>
    <row r="35" spans="1:52" ht="33" customHeight="1" x14ac:dyDescent="0.25">
      <c r="A35" s="13" t="s">
        <v>1427</v>
      </c>
      <c r="B35" s="60">
        <v>3067.3</v>
      </c>
      <c r="C35" s="20">
        <v>2946.1</v>
      </c>
      <c r="D35" s="49">
        <v>2749.4</v>
      </c>
      <c r="E35" s="22">
        <v>2470.6</v>
      </c>
      <c r="F35" s="22">
        <v>1620.8</v>
      </c>
      <c r="G35" s="22">
        <v>1420.1</v>
      </c>
      <c r="H35" s="53">
        <v>1579.7</v>
      </c>
      <c r="I35" s="50">
        <v>1608.6</v>
      </c>
      <c r="J35" s="82">
        <v>1803.6</v>
      </c>
      <c r="K35" s="50">
        <v>2470.6</v>
      </c>
      <c r="L35" s="44">
        <v>2763</v>
      </c>
      <c r="M35" s="22">
        <v>3079.5</v>
      </c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</row>
    <row r="36" spans="1:52" ht="43.5" x14ac:dyDescent="0.25">
      <c r="A36" s="7" t="s">
        <v>1428</v>
      </c>
      <c r="B36" s="55">
        <v>1613.6</v>
      </c>
      <c r="C36" s="24">
        <v>1553.3</v>
      </c>
      <c r="D36" s="51">
        <v>1493.2</v>
      </c>
      <c r="E36" s="26">
        <v>1413.5</v>
      </c>
      <c r="F36" s="26">
        <v>1189.5999999999999</v>
      </c>
      <c r="G36" s="26">
        <v>1054.9000000000001</v>
      </c>
      <c r="H36" s="46">
        <v>1201.3</v>
      </c>
      <c r="I36" s="52">
        <v>1222.0999999999999</v>
      </c>
      <c r="J36" s="80">
        <v>1302.5</v>
      </c>
      <c r="K36" s="27">
        <v>1470.4</v>
      </c>
      <c r="L36" s="45">
        <v>1512.4</v>
      </c>
      <c r="M36" s="26">
        <v>1648.2</v>
      </c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</row>
    <row r="37" spans="1:52" ht="28.5" x14ac:dyDescent="0.25">
      <c r="A37" s="58" t="s">
        <v>1429</v>
      </c>
      <c r="B37" s="55">
        <v>741.8</v>
      </c>
      <c r="C37" s="24">
        <v>710.3</v>
      </c>
      <c r="D37" s="51">
        <v>669.3</v>
      </c>
      <c r="E37" s="26">
        <v>533.9</v>
      </c>
      <c r="F37" s="26">
        <v>277.7</v>
      </c>
      <c r="G37" s="26">
        <v>272.2</v>
      </c>
      <c r="H37" s="46">
        <v>270</v>
      </c>
      <c r="I37" s="52">
        <v>276.10000000000002</v>
      </c>
      <c r="J37" s="80">
        <v>325.5</v>
      </c>
      <c r="K37" s="27">
        <v>511</v>
      </c>
      <c r="L37" s="45">
        <v>654.70000000000005</v>
      </c>
      <c r="M37" s="26">
        <v>778.9</v>
      </c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</row>
    <row r="38" spans="1:52" ht="28.5" x14ac:dyDescent="0.25">
      <c r="A38" s="58" t="s">
        <v>1470</v>
      </c>
      <c r="B38" s="55">
        <v>711.9</v>
      </c>
      <c r="C38" s="24">
        <v>682.6</v>
      </c>
      <c r="D38" s="51">
        <v>587</v>
      </c>
      <c r="E38" s="26">
        <v>523.20000000000005</v>
      </c>
      <c r="F38" s="26">
        <v>153.6</v>
      </c>
      <c r="G38" s="26">
        <v>93.1</v>
      </c>
      <c r="H38" s="46">
        <v>108.4</v>
      </c>
      <c r="I38" s="52">
        <v>110.4</v>
      </c>
      <c r="J38" s="80">
        <v>175.7</v>
      </c>
      <c r="K38" s="27">
        <v>489.2</v>
      </c>
      <c r="L38" s="45">
        <v>595.9</v>
      </c>
      <c r="M38" s="26">
        <v>652.4</v>
      </c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</row>
    <row r="39" spans="1:52" ht="45.75" customHeight="1" x14ac:dyDescent="0.25">
      <c r="A39" s="13" t="s">
        <v>1465</v>
      </c>
      <c r="B39" s="60">
        <v>400.3</v>
      </c>
      <c r="C39" s="20">
        <v>416.4</v>
      </c>
      <c r="D39" s="49">
        <v>482</v>
      </c>
      <c r="E39" s="22">
        <v>518.20000000000005</v>
      </c>
      <c r="F39" s="22">
        <v>552.70000000000005</v>
      </c>
      <c r="G39" s="22">
        <v>482.2</v>
      </c>
      <c r="H39" s="53">
        <v>591.70000000000005</v>
      </c>
      <c r="I39" s="50">
        <v>563.6</v>
      </c>
      <c r="J39" s="82">
        <v>529</v>
      </c>
      <c r="K39" s="23">
        <v>550.5</v>
      </c>
      <c r="L39" s="44">
        <v>561.1</v>
      </c>
      <c r="M39" s="22">
        <v>664</v>
      </c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</row>
    <row r="40" spans="1:52" x14ac:dyDescent="0.25">
      <c r="A40" s="13" t="s">
        <v>1432</v>
      </c>
      <c r="B40" s="60">
        <v>739.7</v>
      </c>
      <c r="C40" s="20">
        <v>844.9</v>
      </c>
      <c r="D40" s="49">
        <v>964.8</v>
      </c>
      <c r="E40" s="22">
        <v>900.2</v>
      </c>
      <c r="F40" s="22">
        <v>983</v>
      </c>
      <c r="G40" s="22">
        <v>1124</v>
      </c>
      <c r="H40" s="53">
        <v>983</v>
      </c>
      <c r="I40" s="50">
        <v>981.4</v>
      </c>
      <c r="J40" s="82">
        <v>981.2</v>
      </c>
      <c r="K40" s="23">
        <v>1092.5</v>
      </c>
      <c r="L40" s="44">
        <v>1004.6</v>
      </c>
      <c r="M40" s="22">
        <v>1079.9000000000001</v>
      </c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</row>
    <row r="41" spans="1:52" ht="30.75" customHeight="1" x14ac:dyDescent="0.25">
      <c r="A41" s="13" t="s">
        <v>1433</v>
      </c>
      <c r="B41" s="60">
        <v>9296.2000000000007</v>
      </c>
      <c r="C41" s="20">
        <v>9992.1</v>
      </c>
      <c r="D41" s="49">
        <v>10364.1</v>
      </c>
      <c r="E41" s="22">
        <v>10431.1</v>
      </c>
      <c r="F41" s="22">
        <v>10587.2</v>
      </c>
      <c r="G41" s="22">
        <v>10916.2</v>
      </c>
      <c r="H41" s="53">
        <v>9942.7999999999993</v>
      </c>
      <c r="I41" s="50">
        <v>9939.2999999999993</v>
      </c>
      <c r="J41" s="82">
        <v>9887.2999999999993</v>
      </c>
      <c r="K41" s="50">
        <v>10798.1</v>
      </c>
      <c r="L41" s="44">
        <v>10496.7</v>
      </c>
      <c r="M41" s="22">
        <v>11403</v>
      </c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</row>
    <row r="42" spans="1:52" ht="42" customHeight="1" x14ac:dyDescent="0.25">
      <c r="A42" s="9" t="s">
        <v>1434</v>
      </c>
      <c r="B42" s="55">
        <v>590.29999999999995</v>
      </c>
      <c r="C42" s="24">
        <v>618.9</v>
      </c>
      <c r="D42" s="51">
        <v>626.4</v>
      </c>
      <c r="E42" s="26">
        <v>624.20000000000005</v>
      </c>
      <c r="F42" s="26">
        <v>608.9</v>
      </c>
      <c r="G42" s="26">
        <v>611.9</v>
      </c>
      <c r="H42" s="46">
        <v>454.7</v>
      </c>
      <c r="I42" s="52">
        <v>459.6</v>
      </c>
      <c r="J42" s="80">
        <v>474.7</v>
      </c>
      <c r="K42" s="27">
        <v>537.6</v>
      </c>
      <c r="L42" s="45">
        <v>524.4</v>
      </c>
      <c r="M42" s="26">
        <v>547.70000000000005</v>
      </c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</row>
    <row r="43" spans="1:52" ht="27.75" customHeight="1" x14ac:dyDescent="0.25">
      <c r="A43" s="9" t="s">
        <v>1435</v>
      </c>
      <c r="B43" s="55">
        <v>5182.8</v>
      </c>
      <c r="C43" s="24">
        <v>5882.4</v>
      </c>
      <c r="D43" s="51">
        <v>5854.4</v>
      </c>
      <c r="E43" s="26">
        <v>6040.5</v>
      </c>
      <c r="F43" s="26">
        <v>6006</v>
      </c>
      <c r="G43" s="26">
        <v>6311.6</v>
      </c>
      <c r="H43" s="46">
        <v>5447.8</v>
      </c>
      <c r="I43" s="52">
        <v>5466.7</v>
      </c>
      <c r="J43" s="80">
        <v>5596.9</v>
      </c>
      <c r="K43" s="27">
        <v>6333.4</v>
      </c>
      <c r="L43" s="45">
        <v>6031.1</v>
      </c>
      <c r="M43" s="26">
        <v>6258.8</v>
      </c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</row>
    <row r="44" spans="1:52" ht="30.75" customHeight="1" x14ac:dyDescent="0.25">
      <c r="A44" s="9" t="s">
        <v>1462</v>
      </c>
      <c r="B44" s="55">
        <v>3523</v>
      </c>
      <c r="C44" s="24">
        <v>3490.8</v>
      </c>
      <c r="D44" s="51">
        <v>3883.3</v>
      </c>
      <c r="E44" s="26">
        <v>3766.5</v>
      </c>
      <c r="F44" s="26">
        <v>3972.3</v>
      </c>
      <c r="G44" s="26">
        <v>3992.6</v>
      </c>
      <c r="H44" s="46">
        <v>4040.3</v>
      </c>
      <c r="I44" s="52">
        <v>4012.9</v>
      </c>
      <c r="J44" s="80">
        <v>3815.7</v>
      </c>
      <c r="K44" s="27">
        <v>3927.2</v>
      </c>
      <c r="L44" s="45">
        <v>3941.2</v>
      </c>
      <c r="M44" s="26">
        <v>4596.5</v>
      </c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</row>
    <row r="45" spans="1:52" x14ac:dyDescent="0.25">
      <c r="A45" s="13" t="s">
        <v>1437</v>
      </c>
      <c r="B45" s="60">
        <v>428.1</v>
      </c>
      <c r="C45" s="20">
        <v>475.5</v>
      </c>
      <c r="D45" s="49">
        <v>508.3</v>
      </c>
      <c r="E45" s="22">
        <v>486.2</v>
      </c>
      <c r="F45" s="22">
        <v>644.4</v>
      </c>
      <c r="G45" s="22">
        <v>722</v>
      </c>
      <c r="H45" s="53">
        <v>628.79999999999995</v>
      </c>
      <c r="I45" s="50">
        <v>904.6</v>
      </c>
      <c r="J45" s="82">
        <v>827</v>
      </c>
      <c r="K45" s="23">
        <v>731.3</v>
      </c>
      <c r="L45" s="44">
        <v>652.79999999999995</v>
      </c>
      <c r="M45" s="22">
        <v>575.1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</row>
    <row r="46" spans="1:52" s="76" customFormat="1" ht="43.5" x14ac:dyDescent="0.25">
      <c r="A46" s="69" t="s">
        <v>1438</v>
      </c>
      <c r="B46" s="70">
        <v>245.7</v>
      </c>
      <c r="C46" s="70">
        <v>274.3</v>
      </c>
      <c r="D46" s="71">
        <v>284.60000000000002</v>
      </c>
      <c r="E46" s="72">
        <v>284.8</v>
      </c>
      <c r="F46" s="72">
        <v>288.7</v>
      </c>
      <c r="G46" s="72">
        <v>289.3</v>
      </c>
      <c r="H46" s="73">
        <v>272</v>
      </c>
      <c r="I46" s="54">
        <v>271.7</v>
      </c>
      <c r="J46" s="83">
        <v>268.5</v>
      </c>
      <c r="K46" s="31">
        <v>320.3</v>
      </c>
      <c r="L46" s="75">
        <v>304.7</v>
      </c>
      <c r="M46" s="72">
        <v>313.10000000000002</v>
      </c>
    </row>
    <row r="47" spans="1:52" s="76" customFormat="1" x14ac:dyDescent="0.25">
      <c r="A47" s="69" t="s">
        <v>1439</v>
      </c>
      <c r="B47" s="70">
        <v>0.2</v>
      </c>
      <c r="C47" s="70">
        <v>0.2</v>
      </c>
      <c r="D47" s="71">
        <v>0.2</v>
      </c>
      <c r="E47" s="72">
        <v>0.4</v>
      </c>
      <c r="F47" s="72">
        <v>45.6</v>
      </c>
      <c r="G47" s="72">
        <v>61.3</v>
      </c>
      <c r="H47" s="73">
        <v>55.8</v>
      </c>
      <c r="I47" s="54">
        <v>109.6</v>
      </c>
      <c r="J47" s="83">
        <v>110.4</v>
      </c>
      <c r="K47" s="31">
        <v>92.9</v>
      </c>
      <c r="L47" s="75">
        <v>106.9</v>
      </c>
      <c r="M47" s="72" t="s">
        <v>1472</v>
      </c>
    </row>
    <row r="48" spans="1:52" s="76" customFormat="1" ht="32.25" customHeight="1" x14ac:dyDescent="0.25">
      <c r="A48" s="69" t="s">
        <v>1441</v>
      </c>
      <c r="B48" s="70">
        <v>127.1</v>
      </c>
      <c r="C48" s="70">
        <v>147</v>
      </c>
      <c r="D48" s="71">
        <v>155.5</v>
      </c>
      <c r="E48" s="72">
        <v>141.30000000000001</v>
      </c>
      <c r="F48" s="72">
        <v>251.8</v>
      </c>
      <c r="G48" s="72">
        <v>312.89999999999998</v>
      </c>
      <c r="H48" s="73">
        <v>241.5</v>
      </c>
      <c r="I48" s="54">
        <v>459</v>
      </c>
      <c r="J48" s="83">
        <v>386.2</v>
      </c>
      <c r="K48" s="54">
        <v>260.2</v>
      </c>
      <c r="L48" s="75">
        <v>179.3</v>
      </c>
      <c r="M48" s="72">
        <v>190.7</v>
      </c>
    </row>
    <row r="49" spans="1:52" s="76" customFormat="1" ht="29.25" x14ac:dyDescent="0.25">
      <c r="A49" s="69" t="s">
        <v>1442</v>
      </c>
      <c r="B49" s="70">
        <v>55</v>
      </c>
      <c r="C49" s="70">
        <v>54</v>
      </c>
      <c r="D49" s="71">
        <v>68</v>
      </c>
      <c r="E49" s="72">
        <v>59.8</v>
      </c>
      <c r="F49" s="72">
        <v>58.4</v>
      </c>
      <c r="G49" s="72">
        <v>58.6</v>
      </c>
      <c r="H49" s="73">
        <v>59.4</v>
      </c>
      <c r="I49" s="54">
        <v>64.400000000000006</v>
      </c>
      <c r="J49" s="83">
        <v>62</v>
      </c>
      <c r="K49" s="31">
        <v>57.8</v>
      </c>
      <c r="L49" s="75">
        <v>61.9</v>
      </c>
      <c r="M49" s="72">
        <v>71.400000000000006</v>
      </c>
    </row>
    <row r="50" spans="1:52" ht="29.25" customHeight="1" x14ac:dyDescent="0.25">
      <c r="A50" s="13" t="s">
        <v>1467</v>
      </c>
      <c r="B50" s="60">
        <v>278.2</v>
      </c>
      <c r="C50" s="20">
        <v>309.5</v>
      </c>
      <c r="D50" s="49">
        <v>322.89999999999998</v>
      </c>
      <c r="E50" s="22">
        <v>326.7</v>
      </c>
      <c r="F50" s="22">
        <v>328</v>
      </c>
      <c r="G50" s="22">
        <v>332.4</v>
      </c>
      <c r="H50" s="53">
        <v>384.9</v>
      </c>
      <c r="I50" s="50">
        <v>369.4</v>
      </c>
      <c r="J50" s="82">
        <v>371.1</v>
      </c>
      <c r="K50" s="50">
        <v>382.6</v>
      </c>
      <c r="L50" s="44">
        <v>382.8</v>
      </c>
      <c r="M50" s="22">
        <v>385.1</v>
      </c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</row>
    <row r="51" spans="1:52" ht="15" customHeight="1" x14ac:dyDescent="0.25">
      <c r="A51" s="13" t="s">
        <v>1444</v>
      </c>
      <c r="B51" s="60">
        <v>723.4</v>
      </c>
      <c r="C51" s="20">
        <v>718.7</v>
      </c>
      <c r="D51" s="49">
        <v>760.8</v>
      </c>
      <c r="E51" s="22">
        <v>825.5</v>
      </c>
      <c r="F51" s="22">
        <v>735.9</v>
      </c>
      <c r="G51" s="22">
        <v>762.3</v>
      </c>
      <c r="H51" s="53">
        <v>773.4</v>
      </c>
      <c r="I51" s="50">
        <v>721</v>
      </c>
      <c r="J51" s="82">
        <v>744.1</v>
      </c>
      <c r="K51" s="23">
        <v>772.1</v>
      </c>
      <c r="L51" s="44">
        <v>704.6</v>
      </c>
      <c r="M51" s="22">
        <v>797.7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</row>
    <row r="52" spans="1:52" ht="29.25" x14ac:dyDescent="0.25">
      <c r="A52" s="8" t="s">
        <v>1466</v>
      </c>
      <c r="B52" s="55">
        <v>7.2</v>
      </c>
      <c r="C52" s="24">
        <v>8.5</v>
      </c>
      <c r="D52" s="51">
        <v>8.3000000000000007</v>
      </c>
      <c r="E52" s="26">
        <v>9</v>
      </c>
      <c r="F52" s="26">
        <v>9.3000000000000007</v>
      </c>
      <c r="G52" s="26">
        <v>9</v>
      </c>
      <c r="H52" s="46">
        <v>7.4</v>
      </c>
      <c r="I52" s="52">
        <v>7.3</v>
      </c>
      <c r="J52" s="80">
        <v>7.4</v>
      </c>
      <c r="K52" s="27">
        <v>7.7</v>
      </c>
      <c r="L52" s="45">
        <v>7.8</v>
      </c>
      <c r="M52" s="26">
        <v>9.4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</row>
    <row r="53" spans="1:52" ht="19.5" customHeight="1" x14ac:dyDescent="0.25">
      <c r="A53" s="7" t="s">
        <v>1446</v>
      </c>
      <c r="B53" s="55">
        <v>461.1</v>
      </c>
      <c r="C53" s="24">
        <v>436.1</v>
      </c>
      <c r="D53" s="51">
        <v>451.8</v>
      </c>
      <c r="E53" s="26">
        <v>477.9</v>
      </c>
      <c r="F53" s="26">
        <v>448.6</v>
      </c>
      <c r="G53" s="26">
        <v>459.8</v>
      </c>
      <c r="H53" s="46">
        <v>456.3</v>
      </c>
      <c r="I53" s="52">
        <v>463.9</v>
      </c>
      <c r="J53" s="80">
        <v>487.9</v>
      </c>
      <c r="K53" s="27">
        <v>461.3</v>
      </c>
      <c r="L53" s="45">
        <v>458.2</v>
      </c>
      <c r="M53" s="26">
        <v>543.29999999999995</v>
      </c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</row>
    <row r="54" spans="1:52" ht="30.75" customHeight="1" x14ac:dyDescent="0.25">
      <c r="A54" s="7" t="s">
        <v>1414</v>
      </c>
      <c r="B54" s="55">
        <v>75</v>
      </c>
      <c r="C54" s="24">
        <v>78.7</v>
      </c>
      <c r="D54" s="51">
        <v>79.2</v>
      </c>
      <c r="E54" s="26">
        <v>78.599999999999994</v>
      </c>
      <c r="F54" s="26">
        <v>78.599999999999994</v>
      </c>
      <c r="G54" s="26">
        <v>78.7</v>
      </c>
      <c r="H54" s="46">
        <v>47.6</v>
      </c>
      <c r="I54" s="52">
        <v>48</v>
      </c>
      <c r="J54" s="80">
        <v>47.5</v>
      </c>
      <c r="K54" s="27">
        <v>42.6</v>
      </c>
      <c r="L54" s="45">
        <v>43</v>
      </c>
      <c r="M54" s="26">
        <v>46.7</v>
      </c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</row>
    <row r="55" spans="1:52" s="77" customFormat="1" ht="16.5" customHeight="1" x14ac:dyDescent="0.25">
      <c r="A55" s="14" t="s">
        <v>1447</v>
      </c>
      <c r="B55" s="60">
        <v>0.1</v>
      </c>
      <c r="C55" s="60">
        <v>0.1</v>
      </c>
      <c r="D55" s="49">
        <v>0.1</v>
      </c>
      <c r="E55" s="22">
        <v>0.1</v>
      </c>
      <c r="F55" s="22">
        <v>0.1</v>
      </c>
      <c r="G55" s="22">
        <v>0.1</v>
      </c>
      <c r="H55" s="53">
        <v>0.9</v>
      </c>
      <c r="I55" s="53">
        <v>0.9</v>
      </c>
      <c r="J55" s="82">
        <v>0.9</v>
      </c>
      <c r="K55" s="50">
        <v>1</v>
      </c>
      <c r="L55" s="44">
        <v>1</v>
      </c>
      <c r="M55" s="22">
        <v>1</v>
      </c>
      <c r="N55" s="76"/>
      <c r="O55" s="76"/>
      <c r="P55" s="76"/>
      <c r="Q55" s="76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</row>
    <row r="56" spans="1:52" ht="30" x14ac:dyDescent="0.25">
      <c r="A56" s="13" t="s">
        <v>1448</v>
      </c>
      <c r="B56" s="60">
        <v>615.9</v>
      </c>
      <c r="C56" s="20">
        <v>599.6</v>
      </c>
      <c r="D56" s="49">
        <v>610.4</v>
      </c>
      <c r="E56" s="22">
        <v>600.6</v>
      </c>
      <c r="F56" s="22">
        <v>565.9</v>
      </c>
      <c r="G56" s="22">
        <v>544.6</v>
      </c>
      <c r="H56" s="53">
        <v>510.9</v>
      </c>
      <c r="I56" s="50">
        <v>513.4</v>
      </c>
      <c r="J56" s="82">
        <v>513.5</v>
      </c>
      <c r="K56" s="23">
        <v>517.79999999999995</v>
      </c>
      <c r="L56" s="44">
        <v>518.1</v>
      </c>
      <c r="M56" s="22">
        <v>510.3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</row>
    <row r="57" spans="1:52" ht="30.75" customHeight="1" x14ac:dyDescent="0.25">
      <c r="A57" s="13" t="s">
        <v>1449</v>
      </c>
      <c r="B57" s="60">
        <v>221.6</v>
      </c>
      <c r="C57" s="20">
        <v>261.60000000000002</v>
      </c>
      <c r="D57" s="49">
        <v>279.5</v>
      </c>
      <c r="E57" s="22">
        <v>267.8</v>
      </c>
      <c r="F57" s="22">
        <v>269.10000000000002</v>
      </c>
      <c r="G57" s="22">
        <v>276.39999999999998</v>
      </c>
      <c r="H57" s="53">
        <v>233.7</v>
      </c>
      <c r="I57" s="50">
        <v>238.3</v>
      </c>
      <c r="J57" s="82">
        <v>233.2</v>
      </c>
      <c r="K57" s="23">
        <v>272.10000000000002</v>
      </c>
      <c r="L57" s="44">
        <v>271.7</v>
      </c>
      <c r="M57" s="22">
        <v>292.39999999999998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</row>
    <row r="58" spans="1:52" ht="29.25" x14ac:dyDescent="0.25">
      <c r="A58" s="9" t="s">
        <v>1450</v>
      </c>
      <c r="B58" s="55">
        <v>61.7</v>
      </c>
      <c r="C58" s="24">
        <v>57.7</v>
      </c>
      <c r="D58" s="51">
        <v>61</v>
      </c>
      <c r="E58" s="26">
        <v>58.2</v>
      </c>
      <c r="F58" s="26">
        <v>58.7</v>
      </c>
      <c r="G58" s="26">
        <v>58.4</v>
      </c>
      <c r="H58" s="46">
        <v>63.8</v>
      </c>
      <c r="I58" s="54">
        <v>64.2</v>
      </c>
      <c r="J58" s="80">
        <v>64.7</v>
      </c>
      <c r="K58" s="27">
        <v>91.4</v>
      </c>
      <c r="L58" s="45">
        <v>91.9</v>
      </c>
      <c r="M58" s="26">
        <v>33.799999999999997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</row>
    <row r="59" spans="1:52" ht="35.25" customHeight="1" x14ac:dyDescent="0.25">
      <c r="A59" s="14" t="s">
        <v>1451</v>
      </c>
      <c r="B59" s="60">
        <v>210</v>
      </c>
      <c r="C59" s="20">
        <v>193.5</v>
      </c>
      <c r="D59" s="49">
        <v>186.1</v>
      </c>
      <c r="E59" s="22">
        <v>192.1</v>
      </c>
      <c r="F59" s="22">
        <v>200.7</v>
      </c>
      <c r="G59" s="22">
        <v>188.3</v>
      </c>
      <c r="H59" s="53">
        <v>197.5</v>
      </c>
      <c r="I59" s="50">
        <v>201</v>
      </c>
      <c r="J59" s="82">
        <v>190.8</v>
      </c>
      <c r="K59" s="23">
        <v>182</v>
      </c>
      <c r="L59" s="44">
        <v>176.5</v>
      </c>
      <c r="M59" s="22">
        <v>177.7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</row>
    <row r="60" spans="1:52" s="68" customFormat="1" ht="61.5" customHeight="1" x14ac:dyDescent="0.25">
      <c r="A60" s="78" t="s">
        <v>1452</v>
      </c>
      <c r="B60" s="61">
        <v>7.1</v>
      </c>
      <c r="C60" s="61">
        <v>6.6</v>
      </c>
      <c r="D60" s="62">
        <v>6.8</v>
      </c>
      <c r="E60" s="63">
        <v>6.8</v>
      </c>
      <c r="F60" s="63">
        <v>6.8</v>
      </c>
      <c r="G60" s="63">
        <v>6.8</v>
      </c>
      <c r="H60" s="64">
        <v>11.3</v>
      </c>
      <c r="I60" s="64">
        <v>11.3</v>
      </c>
      <c r="J60" s="84">
        <v>11.3</v>
      </c>
      <c r="K60" s="65">
        <v>11.5</v>
      </c>
      <c r="L60" s="67">
        <v>11.5</v>
      </c>
      <c r="M60" s="63">
        <v>11.5</v>
      </c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</row>
    <row r="61" spans="1:52" s="77" customFormat="1" ht="45.75" customHeight="1" x14ac:dyDescent="0.25">
      <c r="A61" s="14" t="s">
        <v>1453</v>
      </c>
      <c r="B61" s="60">
        <v>11.4</v>
      </c>
      <c r="C61" s="60">
        <v>13.5</v>
      </c>
      <c r="D61" s="49">
        <v>16.5</v>
      </c>
      <c r="E61" s="22">
        <v>16.600000000000001</v>
      </c>
      <c r="F61" s="22">
        <v>18</v>
      </c>
      <c r="G61" s="22">
        <v>15.3</v>
      </c>
      <c r="H61" s="53">
        <v>16.399999999999999</v>
      </c>
      <c r="I61" s="50">
        <v>15</v>
      </c>
      <c r="J61" s="82">
        <v>17.600000000000001</v>
      </c>
      <c r="K61" s="50">
        <v>16.100000000000001</v>
      </c>
      <c r="L61" s="44">
        <v>20.3</v>
      </c>
      <c r="M61" s="22">
        <v>14.8</v>
      </c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</row>
    <row r="62" spans="1:52" x14ac:dyDescent="0.25">
      <c r="A62" s="13" t="s">
        <v>1454</v>
      </c>
      <c r="B62" s="60">
        <v>176.4</v>
      </c>
      <c r="C62" s="20">
        <v>199.9</v>
      </c>
      <c r="D62" s="49">
        <v>194.4</v>
      </c>
      <c r="E62" s="22">
        <v>212.8</v>
      </c>
      <c r="F62" s="22">
        <v>188.9</v>
      </c>
      <c r="G62" s="22">
        <v>148.4</v>
      </c>
      <c r="H62" s="53">
        <v>99.3</v>
      </c>
      <c r="I62" s="50">
        <v>116</v>
      </c>
      <c r="J62" s="82">
        <v>208.1</v>
      </c>
      <c r="K62" s="23">
        <v>255.1</v>
      </c>
      <c r="L62" s="44">
        <v>242</v>
      </c>
      <c r="M62" s="22">
        <v>255.1</v>
      </c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</row>
    <row r="63" spans="1:52" ht="34.5" customHeight="1" x14ac:dyDescent="0.25">
      <c r="A63" s="13" t="s">
        <v>1455</v>
      </c>
      <c r="B63" s="60">
        <v>596.79999999999995</v>
      </c>
      <c r="C63" s="20">
        <v>798.3</v>
      </c>
      <c r="D63" s="49">
        <v>840</v>
      </c>
      <c r="E63" s="22">
        <v>859.4</v>
      </c>
      <c r="F63" s="22">
        <v>914.7</v>
      </c>
      <c r="G63" s="22">
        <v>834.6</v>
      </c>
      <c r="H63" s="53">
        <v>873.8</v>
      </c>
      <c r="I63" s="50">
        <v>862.5</v>
      </c>
      <c r="J63" s="82">
        <v>817.2</v>
      </c>
      <c r="K63" s="50">
        <v>759.4</v>
      </c>
      <c r="L63" s="44">
        <v>842.7</v>
      </c>
      <c r="M63" s="22">
        <v>1012.3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</row>
    <row r="64" spans="1:52" ht="33.75" customHeight="1" x14ac:dyDescent="0.25">
      <c r="A64" s="13" t="s">
        <v>1456</v>
      </c>
      <c r="B64" s="60">
        <v>40.1</v>
      </c>
      <c r="C64" s="20">
        <v>39</v>
      </c>
      <c r="D64" s="49">
        <v>48.8</v>
      </c>
      <c r="E64" s="22">
        <v>43.8</v>
      </c>
      <c r="F64" s="22">
        <v>46.9</v>
      </c>
      <c r="G64" s="22">
        <v>44.5</v>
      </c>
      <c r="H64" s="53">
        <v>40.799999999999997</v>
      </c>
      <c r="I64" s="50">
        <v>39.700000000000003</v>
      </c>
      <c r="J64" s="82">
        <v>36.700000000000003</v>
      </c>
      <c r="K64" s="23">
        <v>44.2</v>
      </c>
      <c r="L64" s="44">
        <v>43.6</v>
      </c>
      <c r="M64" s="22">
        <v>47.9</v>
      </c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</row>
    <row r="65" spans="1:52" ht="43.5" x14ac:dyDescent="0.25">
      <c r="A65" s="7" t="s">
        <v>1457</v>
      </c>
      <c r="B65" s="55">
        <v>2.9</v>
      </c>
      <c r="C65" s="24">
        <v>1.9</v>
      </c>
      <c r="D65" s="51">
        <v>2.6</v>
      </c>
      <c r="E65" s="26">
        <v>2.9</v>
      </c>
      <c r="F65" s="26">
        <v>5.2</v>
      </c>
      <c r="G65" s="26">
        <v>5.4</v>
      </c>
      <c r="H65" s="46">
        <v>5.9</v>
      </c>
      <c r="I65" s="54">
        <v>4.4000000000000004</v>
      </c>
      <c r="J65" s="80">
        <v>3.2</v>
      </c>
      <c r="K65" s="27">
        <v>3.8</v>
      </c>
      <c r="L65" s="45">
        <v>3.5</v>
      </c>
      <c r="M65" s="26">
        <v>2.9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</row>
    <row r="66" spans="1:52" ht="29.45" customHeight="1" x14ac:dyDescent="0.25">
      <c r="A66" s="7" t="s">
        <v>1458</v>
      </c>
      <c r="B66" s="55">
        <v>24.8</v>
      </c>
      <c r="C66" s="24">
        <v>25.2</v>
      </c>
      <c r="D66" s="51">
        <v>30</v>
      </c>
      <c r="E66" s="26">
        <v>27</v>
      </c>
      <c r="F66" s="26">
        <v>29.2</v>
      </c>
      <c r="G66" s="26">
        <v>28.1</v>
      </c>
      <c r="H66" s="46">
        <v>26.1</v>
      </c>
      <c r="I66" s="52">
        <v>28.8</v>
      </c>
      <c r="J66" s="80">
        <v>23.8</v>
      </c>
      <c r="K66" s="27">
        <v>25.9</v>
      </c>
      <c r="L66" s="45">
        <v>19.7</v>
      </c>
      <c r="M66" s="26">
        <v>20.7</v>
      </c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</row>
    <row r="67" spans="1:52" x14ac:dyDescent="0.25"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</row>
    <row r="68" spans="1:52" ht="32.25" customHeight="1" x14ac:dyDescent="0.25">
      <c r="A68" s="175" t="s">
        <v>1471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00"/>
      <c r="O68" s="100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</row>
    <row r="69" spans="1:52" x14ac:dyDescent="0.25"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</row>
    <row r="70" spans="1:52" x14ac:dyDescent="0.25"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</row>
    <row r="71" spans="1:52" x14ac:dyDescent="0.25"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</row>
    <row r="72" spans="1:52" x14ac:dyDescent="0.25"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</row>
    <row r="73" spans="1:52" x14ac:dyDescent="0.25"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</row>
    <row r="74" spans="1:52" x14ac:dyDescent="0.25"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</row>
    <row r="75" spans="1:52" x14ac:dyDescent="0.25"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</row>
  </sheetData>
  <mergeCells count="5">
    <mergeCell ref="A2:M2"/>
    <mergeCell ref="A3:M3"/>
    <mergeCell ref="A5:M5"/>
    <mergeCell ref="G1:M1"/>
    <mergeCell ref="A68:M68"/>
  </mergeCells>
  <pageMargins left="0.15748031496062992" right="0.15748031496062992" top="0.15748031496062992" bottom="0.23622047244094491" header="0.15748031496062992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68"/>
  <sheetViews>
    <sheetView workbookViewId="0">
      <selection activeCell="G1" sqref="A1:M68"/>
    </sheetView>
  </sheetViews>
  <sheetFormatPr defaultRowHeight="15" x14ac:dyDescent="0.25"/>
  <cols>
    <col min="1" max="1" width="50.85546875" customWidth="1"/>
    <col min="2" max="2" width="10.28515625" customWidth="1"/>
    <col min="3" max="3" width="11.42578125" customWidth="1"/>
    <col min="4" max="4" width="10" customWidth="1"/>
    <col min="5" max="5" width="10.5703125" customWidth="1"/>
    <col min="6" max="6" width="10" customWidth="1"/>
    <col min="7" max="8" width="10.28515625" customWidth="1"/>
    <col min="9" max="9" width="10.140625" customWidth="1"/>
    <col min="10" max="11" width="10.28515625" customWidth="1"/>
    <col min="12" max="12" width="10.7109375" customWidth="1"/>
    <col min="13" max="13" width="10.85546875" customWidth="1"/>
  </cols>
  <sheetData>
    <row r="1" spans="1:13" x14ac:dyDescent="0.25">
      <c r="A1" s="59"/>
      <c r="G1" s="174" t="s">
        <v>1464</v>
      </c>
      <c r="H1" s="174"/>
      <c r="I1" s="174"/>
      <c r="J1" s="174"/>
      <c r="K1" s="174"/>
      <c r="L1" s="174"/>
      <c r="M1" s="174"/>
    </row>
    <row r="2" spans="1:13" ht="18" x14ac:dyDescent="0.25">
      <c r="A2" s="170" t="s">
        <v>1473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ht="15.75" x14ac:dyDescent="0.25">
      <c r="A4" s="3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</row>
    <row r="5" spans="1:13" ht="15.75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3"/>
      <c r="L5" s="172"/>
      <c r="M5" s="172"/>
    </row>
    <row r="6" spans="1:13" x14ac:dyDescent="0.25">
      <c r="A6" s="5" t="s">
        <v>13</v>
      </c>
      <c r="B6" s="101">
        <v>28173.5</v>
      </c>
      <c r="C6" s="107">
        <v>30259.5</v>
      </c>
      <c r="D6" s="112">
        <v>32739</v>
      </c>
      <c r="E6" s="33">
        <v>27994.7</v>
      </c>
      <c r="F6" s="33">
        <v>29546.2</v>
      </c>
      <c r="G6" s="33">
        <v>33223.5</v>
      </c>
      <c r="H6" s="113">
        <v>31379.200000000001</v>
      </c>
      <c r="I6" s="33">
        <v>31203.3</v>
      </c>
      <c r="J6" s="114">
        <v>32822.699999999997</v>
      </c>
      <c r="K6" s="113">
        <v>33541</v>
      </c>
      <c r="L6" s="32">
        <v>36500.1</v>
      </c>
      <c r="M6" s="33">
        <v>36622</v>
      </c>
    </row>
    <row r="7" spans="1:13" ht="44.25" x14ac:dyDescent="0.25">
      <c r="A7" s="11" t="s">
        <v>1415</v>
      </c>
      <c r="B7" s="102">
        <v>2652.4</v>
      </c>
      <c r="C7" s="108">
        <v>2717.5</v>
      </c>
      <c r="D7" s="111">
        <v>2957.1</v>
      </c>
      <c r="E7" s="35">
        <v>3017.4</v>
      </c>
      <c r="F7" s="35">
        <v>2906.4</v>
      </c>
      <c r="G7" s="35">
        <v>2994.2</v>
      </c>
      <c r="H7" s="115">
        <v>3099.5</v>
      </c>
      <c r="I7" s="35">
        <v>3022.7</v>
      </c>
      <c r="J7" s="121">
        <v>3138.9</v>
      </c>
      <c r="K7" s="115">
        <v>3261.4</v>
      </c>
      <c r="L7" s="34">
        <v>3255.7</v>
      </c>
      <c r="M7" s="35">
        <v>3546.9</v>
      </c>
    </row>
    <row r="8" spans="1:13" ht="57.75" x14ac:dyDescent="0.25">
      <c r="A8" s="6" t="s">
        <v>1416</v>
      </c>
      <c r="B8" s="103">
        <v>2571.6</v>
      </c>
      <c r="C8" s="109">
        <v>2625.5</v>
      </c>
      <c r="D8" s="104">
        <v>2958.6</v>
      </c>
      <c r="E8" s="37">
        <v>2925.8</v>
      </c>
      <c r="F8" s="37">
        <v>2814</v>
      </c>
      <c r="G8" s="37">
        <v>2902.5</v>
      </c>
      <c r="H8" s="116">
        <v>3014.3</v>
      </c>
      <c r="I8" s="117">
        <v>2938.5</v>
      </c>
      <c r="J8" s="120">
        <v>3130.2</v>
      </c>
      <c r="K8" s="116">
        <v>3177.2</v>
      </c>
      <c r="L8" s="36">
        <v>3161.6</v>
      </c>
      <c r="M8" s="37">
        <v>3449.3</v>
      </c>
    </row>
    <row r="9" spans="1:13" x14ac:dyDescent="0.25">
      <c r="A9" s="7" t="s">
        <v>1460</v>
      </c>
      <c r="B9" s="103">
        <v>80.400000000000006</v>
      </c>
      <c r="C9" s="109">
        <v>91.6</v>
      </c>
      <c r="D9" s="104">
        <v>91.3</v>
      </c>
      <c r="E9" s="37">
        <v>91.3</v>
      </c>
      <c r="F9" s="37">
        <v>92.1</v>
      </c>
      <c r="G9" s="37">
        <v>91.4</v>
      </c>
      <c r="H9" s="118">
        <v>85</v>
      </c>
      <c r="I9" s="116">
        <v>83.9</v>
      </c>
      <c r="J9" s="120">
        <v>84.4</v>
      </c>
      <c r="K9" s="116">
        <v>83.9</v>
      </c>
      <c r="L9" s="36">
        <v>93.9</v>
      </c>
      <c r="M9" s="37">
        <v>97.4</v>
      </c>
    </row>
    <row r="10" spans="1:13" x14ac:dyDescent="0.25">
      <c r="A10" s="57" t="s">
        <v>1402</v>
      </c>
      <c r="B10" s="103">
        <v>0.5</v>
      </c>
      <c r="C10" s="103">
        <v>0.4</v>
      </c>
      <c r="D10" s="104">
        <v>0.4</v>
      </c>
      <c r="E10" s="37">
        <v>0.4</v>
      </c>
      <c r="F10" s="37">
        <v>0.4</v>
      </c>
      <c r="G10" s="37">
        <v>0.4</v>
      </c>
      <c r="H10" s="118">
        <v>0.3</v>
      </c>
      <c r="I10" s="116">
        <v>0.3</v>
      </c>
      <c r="J10" s="120">
        <v>0.3</v>
      </c>
      <c r="K10" s="116">
        <v>0.3</v>
      </c>
      <c r="L10" s="36">
        <v>0.2</v>
      </c>
      <c r="M10" s="37">
        <v>0.2</v>
      </c>
    </row>
    <row r="11" spans="1:13" x14ac:dyDescent="0.25">
      <c r="A11" s="12" t="s">
        <v>15</v>
      </c>
      <c r="B11" s="102">
        <v>34.4</v>
      </c>
      <c r="C11" s="108">
        <v>36.200000000000003</v>
      </c>
      <c r="D11" s="111">
        <v>36.200000000000003</v>
      </c>
      <c r="E11" s="35">
        <v>21.7</v>
      </c>
      <c r="F11" s="35">
        <v>36.200000000000003</v>
      </c>
      <c r="G11" s="35">
        <v>36.200000000000003</v>
      </c>
      <c r="H11" s="119">
        <v>35.4</v>
      </c>
      <c r="I11" s="115">
        <v>35.4</v>
      </c>
      <c r="J11" s="121">
        <v>35.4</v>
      </c>
      <c r="K11" s="115">
        <v>35.4</v>
      </c>
      <c r="L11" s="34">
        <v>38</v>
      </c>
      <c r="M11" s="35">
        <v>38</v>
      </c>
    </row>
    <row r="12" spans="1:13" ht="29.25" x14ac:dyDescent="0.25">
      <c r="A12" s="8" t="s">
        <v>1417</v>
      </c>
      <c r="B12" s="103">
        <v>34.4</v>
      </c>
      <c r="C12" s="109">
        <v>36.200000000000003</v>
      </c>
      <c r="D12" s="104">
        <v>36.200000000000003</v>
      </c>
      <c r="E12" s="37">
        <v>21.7</v>
      </c>
      <c r="F12" s="37">
        <v>36.200000000000003</v>
      </c>
      <c r="G12" s="37">
        <v>36.200000000000003</v>
      </c>
      <c r="H12" s="118">
        <v>35.4</v>
      </c>
      <c r="I12" s="116">
        <v>35.4</v>
      </c>
      <c r="J12" s="120">
        <v>35.4</v>
      </c>
      <c r="K12" s="116">
        <v>35.4</v>
      </c>
      <c r="L12" s="36">
        <v>38</v>
      </c>
      <c r="M12" s="37">
        <v>38</v>
      </c>
    </row>
    <row r="13" spans="1:13" x14ac:dyDescent="0.25">
      <c r="A13" s="13" t="s">
        <v>19</v>
      </c>
      <c r="B13" s="102">
        <v>7969</v>
      </c>
      <c r="C13" s="108">
        <v>8729.9</v>
      </c>
      <c r="D13" s="111">
        <v>9942.7999999999993</v>
      </c>
      <c r="E13" s="35">
        <v>8795.7999999999993</v>
      </c>
      <c r="F13" s="35">
        <v>8772.2999999999993</v>
      </c>
      <c r="G13" s="35">
        <v>11255.2</v>
      </c>
      <c r="H13" s="119">
        <v>10451.4</v>
      </c>
      <c r="I13" s="115">
        <v>9634.2999999999993</v>
      </c>
      <c r="J13" s="121">
        <v>10141.4</v>
      </c>
      <c r="K13" s="115">
        <v>10872.3</v>
      </c>
      <c r="L13" s="34">
        <v>13056.4</v>
      </c>
      <c r="M13" s="35">
        <v>11252.7</v>
      </c>
    </row>
    <row r="14" spans="1:13" ht="29.25" x14ac:dyDescent="0.25">
      <c r="A14" s="8" t="s">
        <v>1418</v>
      </c>
      <c r="B14" s="103">
        <v>1921.3</v>
      </c>
      <c r="C14" s="109">
        <v>2135</v>
      </c>
      <c r="D14" s="104">
        <v>2600.5</v>
      </c>
      <c r="E14" s="37">
        <v>2388.6</v>
      </c>
      <c r="F14" s="37">
        <v>2280.4</v>
      </c>
      <c r="G14" s="37">
        <v>2330.6</v>
      </c>
      <c r="H14" s="118">
        <v>2400.9</v>
      </c>
      <c r="I14" s="116">
        <v>2387.6</v>
      </c>
      <c r="J14" s="120">
        <v>2385.8000000000002</v>
      </c>
      <c r="K14" s="116">
        <v>2353.6999999999998</v>
      </c>
      <c r="L14" s="36">
        <v>2256.9</v>
      </c>
      <c r="M14" s="37">
        <v>2431.3000000000002</v>
      </c>
    </row>
    <row r="15" spans="1:13" x14ac:dyDescent="0.25">
      <c r="A15" s="8" t="s">
        <v>1403</v>
      </c>
      <c r="B15" s="103">
        <v>38.6</v>
      </c>
      <c r="C15" s="109">
        <v>40.1</v>
      </c>
      <c r="D15" s="104">
        <v>46.2</v>
      </c>
      <c r="E15" s="37">
        <v>42.5</v>
      </c>
      <c r="F15" s="37">
        <v>49.8</v>
      </c>
      <c r="G15" s="37">
        <v>55.1</v>
      </c>
      <c r="H15" s="118">
        <v>53.2</v>
      </c>
      <c r="I15" s="116">
        <v>34.700000000000003</v>
      </c>
      <c r="J15" s="120">
        <v>32.6</v>
      </c>
      <c r="K15" s="116">
        <v>30.9</v>
      </c>
      <c r="L15" s="36">
        <v>31.8</v>
      </c>
      <c r="M15" s="37">
        <v>35</v>
      </c>
    </row>
    <row r="16" spans="1:13" x14ac:dyDescent="0.25">
      <c r="A16" s="9" t="s">
        <v>1404</v>
      </c>
      <c r="B16" s="103">
        <v>35.700000000000003</v>
      </c>
      <c r="C16" s="109">
        <v>59.6</v>
      </c>
      <c r="D16" s="104">
        <v>67</v>
      </c>
      <c r="E16" s="37">
        <v>41.3</v>
      </c>
      <c r="F16" s="37">
        <v>41.6</v>
      </c>
      <c r="G16" s="37">
        <v>53.8</v>
      </c>
      <c r="H16" s="118">
        <v>61</v>
      </c>
      <c r="I16" s="116">
        <v>65.5</v>
      </c>
      <c r="J16" s="120">
        <v>71.900000000000006</v>
      </c>
      <c r="K16" s="116">
        <v>74.7</v>
      </c>
      <c r="L16" s="36">
        <v>75.400000000000006</v>
      </c>
      <c r="M16" s="37">
        <v>82.4</v>
      </c>
    </row>
    <row r="17" spans="1:13" x14ac:dyDescent="0.25">
      <c r="A17" s="9" t="s">
        <v>1405</v>
      </c>
      <c r="B17" s="103">
        <v>29.6</v>
      </c>
      <c r="C17" s="109">
        <v>29.6</v>
      </c>
      <c r="D17" s="104">
        <v>29.9</v>
      </c>
      <c r="E17" s="37">
        <v>29.9</v>
      </c>
      <c r="F17" s="37">
        <v>29.9</v>
      </c>
      <c r="G17" s="37">
        <v>29.9</v>
      </c>
      <c r="H17" s="118">
        <v>21.4</v>
      </c>
      <c r="I17" s="116">
        <v>21.4</v>
      </c>
      <c r="J17" s="120">
        <v>21.4</v>
      </c>
      <c r="K17" s="116">
        <v>21.4</v>
      </c>
      <c r="L17" s="36">
        <v>27.5</v>
      </c>
      <c r="M17" s="37">
        <v>27.5</v>
      </c>
    </row>
    <row r="18" spans="1:13" x14ac:dyDescent="0.25">
      <c r="A18" s="9" t="s">
        <v>1406</v>
      </c>
      <c r="B18" s="104" t="s">
        <v>67</v>
      </c>
      <c r="C18" s="104" t="s">
        <v>67</v>
      </c>
      <c r="D18" s="104" t="s">
        <v>67</v>
      </c>
      <c r="E18" s="104" t="s">
        <v>1472</v>
      </c>
      <c r="F18" s="104" t="s">
        <v>67</v>
      </c>
      <c r="G18" s="104" t="s">
        <v>67</v>
      </c>
      <c r="H18" s="104" t="s">
        <v>67</v>
      </c>
      <c r="I18" s="116" t="s">
        <v>67</v>
      </c>
      <c r="J18" s="120" t="s">
        <v>67</v>
      </c>
      <c r="K18" s="120" t="s">
        <v>67</v>
      </c>
      <c r="L18" s="37" t="s">
        <v>67</v>
      </c>
      <c r="M18" s="37" t="s">
        <v>67</v>
      </c>
    </row>
    <row r="19" spans="1:13" ht="43.5" x14ac:dyDescent="0.25">
      <c r="A19" s="9" t="s">
        <v>1407</v>
      </c>
      <c r="B19" s="103">
        <v>216.2</v>
      </c>
      <c r="C19" s="109">
        <v>248.4</v>
      </c>
      <c r="D19" s="104">
        <v>259.2</v>
      </c>
      <c r="E19" s="37">
        <v>220.6</v>
      </c>
      <c r="F19" s="37">
        <v>243.7</v>
      </c>
      <c r="G19" s="37">
        <v>259.7</v>
      </c>
      <c r="H19" s="118">
        <v>212.8</v>
      </c>
      <c r="I19" s="116">
        <v>208.8</v>
      </c>
      <c r="J19" s="120">
        <v>212.4</v>
      </c>
      <c r="K19" s="116">
        <v>217.4</v>
      </c>
      <c r="L19" s="36">
        <v>281.8</v>
      </c>
      <c r="M19" s="37">
        <v>286.2</v>
      </c>
    </row>
    <row r="20" spans="1:13" x14ac:dyDescent="0.25">
      <c r="A20" s="9" t="s">
        <v>1408</v>
      </c>
      <c r="B20" s="103">
        <v>694.1</v>
      </c>
      <c r="C20" s="109">
        <v>754.7</v>
      </c>
      <c r="D20" s="104">
        <v>839.9</v>
      </c>
      <c r="E20" s="37">
        <v>795.9</v>
      </c>
      <c r="F20" s="37">
        <v>777.4</v>
      </c>
      <c r="G20" s="37">
        <v>783.1</v>
      </c>
      <c r="H20" s="118">
        <v>787.9</v>
      </c>
      <c r="I20" s="116">
        <v>801.4</v>
      </c>
      <c r="J20" s="120">
        <v>851.1</v>
      </c>
      <c r="K20" s="116">
        <v>1006.5</v>
      </c>
      <c r="L20" s="36">
        <v>920.2</v>
      </c>
      <c r="M20" s="37">
        <v>936.8</v>
      </c>
    </row>
    <row r="21" spans="1:13" ht="29.25" x14ac:dyDescent="0.25">
      <c r="A21" s="9" t="s">
        <v>1468</v>
      </c>
      <c r="B21" s="103">
        <v>91.6</v>
      </c>
      <c r="C21" s="109">
        <v>101</v>
      </c>
      <c r="D21" s="104">
        <v>102.7</v>
      </c>
      <c r="E21" s="37">
        <v>37.4</v>
      </c>
      <c r="F21" s="37">
        <v>93.7</v>
      </c>
      <c r="G21" s="37">
        <v>93.8</v>
      </c>
      <c r="H21" s="118">
        <v>98.1</v>
      </c>
      <c r="I21" s="116">
        <v>101.3</v>
      </c>
      <c r="J21" s="120">
        <v>112.2</v>
      </c>
      <c r="K21" s="116">
        <v>105.9</v>
      </c>
      <c r="L21" s="36">
        <v>108.7</v>
      </c>
      <c r="M21" s="37">
        <v>108.5</v>
      </c>
    </row>
    <row r="22" spans="1:13" x14ac:dyDescent="0.25">
      <c r="A22" s="9" t="s">
        <v>28</v>
      </c>
      <c r="B22" s="104" t="s">
        <v>67</v>
      </c>
      <c r="C22" s="104" t="s">
        <v>67</v>
      </c>
      <c r="D22" s="104" t="s">
        <v>67</v>
      </c>
      <c r="E22" s="104" t="s">
        <v>67</v>
      </c>
      <c r="F22" s="104" t="s">
        <v>67</v>
      </c>
      <c r="G22" s="104" t="s">
        <v>67</v>
      </c>
      <c r="H22" s="104" t="s">
        <v>67</v>
      </c>
      <c r="I22" s="116" t="s">
        <v>67</v>
      </c>
      <c r="J22" s="116" t="s">
        <v>67</v>
      </c>
      <c r="K22" s="116" t="s">
        <v>67</v>
      </c>
      <c r="L22" s="36" t="s">
        <v>67</v>
      </c>
      <c r="M22" s="37" t="s">
        <v>67</v>
      </c>
    </row>
    <row r="23" spans="1:13" ht="29.25" x14ac:dyDescent="0.25">
      <c r="A23" s="9" t="s">
        <v>1469</v>
      </c>
      <c r="B23" s="103">
        <v>156.19999999999999</v>
      </c>
      <c r="C23" s="109">
        <v>185.7</v>
      </c>
      <c r="D23" s="104">
        <v>359</v>
      </c>
      <c r="E23" s="37">
        <v>400.7</v>
      </c>
      <c r="F23" s="37">
        <v>367.7</v>
      </c>
      <c r="G23" s="37">
        <v>429.4</v>
      </c>
      <c r="H23" s="118">
        <v>312.60000000000002</v>
      </c>
      <c r="I23" s="116">
        <v>273.2</v>
      </c>
      <c r="J23" s="120">
        <v>273.3</v>
      </c>
      <c r="K23" s="116">
        <v>329.7</v>
      </c>
      <c r="L23" s="36">
        <v>257.8</v>
      </c>
      <c r="M23" s="37">
        <v>239.2</v>
      </c>
    </row>
    <row r="24" spans="1:13" ht="29.25" x14ac:dyDescent="0.25">
      <c r="A24" s="9" t="s">
        <v>1419</v>
      </c>
      <c r="B24" s="103" t="s">
        <v>67</v>
      </c>
      <c r="C24" s="109" t="s">
        <v>67</v>
      </c>
      <c r="D24" s="109" t="s">
        <v>67</v>
      </c>
      <c r="E24" s="37" t="s">
        <v>67</v>
      </c>
      <c r="F24" s="37" t="s">
        <v>67</v>
      </c>
      <c r="G24" s="37" t="s">
        <v>67</v>
      </c>
      <c r="H24" s="118" t="s">
        <v>67</v>
      </c>
      <c r="I24" s="116" t="s">
        <v>67</v>
      </c>
      <c r="J24" s="116" t="s">
        <v>67</v>
      </c>
      <c r="K24" s="116" t="s">
        <v>67</v>
      </c>
      <c r="L24" s="36" t="s">
        <v>67</v>
      </c>
      <c r="M24" s="37" t="s">
        <v>67</v>
      </c>
    </row>
    <row r="25" spans="1:13" ht="29.25" x14ac:dyDescent="0.25">
      <c r="A25" s="9" t="s">
        <v>30</v>
      </c>
      <c r="B25" s="103">
        <v>193.1</v>
      </c>
      <c r="C25" s="109">
        <v>240</v>
      </c>
      <c r="D25" s="104">
        <v>238</v>
      </c>
      <c r="E25" s="37">
        <v>237.2</v>
      </c>
      <c r="F25" s="37">
        <v>185</v>
      </c>
      <c r="G25" s="37">
        <v>191.9</v>
      </c>
      <c r="H25" s="118">
        <v>163.1</v>
      </c>
      <c r="I25" s="116">
        <v>187.3</v>
      </c>
      <c r="J25" s="120">
        <v>184.3</v>
      </c>
      <c r="K25" s="116">
        <v>181.2</v>
      </c>
      <c r="L25" s="36">
        <v>222.1</v>
      </c>
      <c r="M25" s="37">
        <v>221.9</v>
      </c>
    </row>
    <row r="26" spans="1:13" ht="29.25" x14ac:dyDescent="0.25">
      <c r="A26" s="9" t="s">
        <v>1411</v>
      </c>
      <c r="B26" s="103">
        <v>211.2</v>
      </c>
      <c r="C26" s="109">
        <v>232.2</v>
      </c>
      <c r="D26" s="104">
        <v>248.5</v>
      </c>
      <c r="E26" s="37">
        <v>172.5</v>
      </c>
      <c r="F26" s="37">
        <v>228</v>
      </c>
      <c r="G26" s="37">
        <v>250.6</v>
      </c>
      <c r="H26" s="118">
        <v>213.4</v>
      </c>
      <c r="I26" s="116">
        <v>221.3</v>
      </c>
      <c r="J26" s="120">
        <v>221.4</v>
      </c>
      <c r="K26" s="116">
        <v>214.3</v>
      </c>
      <c r="L26" s="36">
        <v>241.6</v>
      </c>
      <c r="M26" s="37">
        <v>245.4</v>
      </c>
    </row>
    <row r="27" spans="1:13" x14ac:dyDescent="0.25">
      <c r="A27" s="9" t="s">
        <v>1412</v>
      </c>
      <c r="B27" s="103">
        <v>4.7</v>
      </c>
      <c r="C27" s="109">
        <v>4.7</v>
      </c>
      <c r="D27" s="104">
        <v>4.7</v>
      </c>
      <c r="E27" s="37">
        <v>4.7</v>
      </c>
      <c r="F27" s="37">
        <v>4.7</v>
      </c>
      <c r="G27" s="37">
        <v>4.7</v>
      </c>
      <c r="H27" s="118">
        <v>2.9</v>
      </c>
      <c r="I27" s="116">
        <v>2.9</v>
      </c>
      <c r="J27" s="116">
        <v>2.9</v>
      </c>
      <c r="K27" s="116">
        <v>2.9</v>
      </c>
      <c r="L27" s="36">
        <v>2.8</v>
      </c>
      <c r="M27" s="37">
        <v>2.8</v>
      </c>
    </row>
    <row r="28" spans="1:13" ht="29.25" x14ac:dyDescent="0.25">
      <c r="A28" s="9" t="s">
        <v>1420</v>
      </c>
      <c r="B28" s="103">
        <v>1443.3</v>
      </c>
      <c r="C28" s="109">
        <v>1560.9</v>
      </c>
      <c r="D28" s="104">
        <v>1189.5</v>
      </c>
      <c r="E28" s="37">
        <v>1165.7</v>
      </c>
      <c r="F28" s="37">
        <v>1102.5</v>
      </c>
      <c r="G28" s="37">
        <v>1275.7</v>
      </c>
      <c r="H28" s="118">
        <v>1717.3</v>
      </c>
      <c r="I28" s="116">
        <v>1578.1</v>
      </c>
      <c r="J28" s="120">
        <v>1532.7</v>
      </c>
      <c r="K28" s="116">
        <v>1884.9</v>
      </c>
      <c r="L28" s="36">
        <v>1842.1</v>
      </c>
      <c r="M28" s="37">
        <v>1575.2</v>
      </c>
    </row>
    <row r="29" spans="1:13" ht="29.25" x14ac:dyDescent="0.25">
      <c r="A29" s="9" t="s">
        <v>1421</v>
      </c>
      <c r="B29" s="103">
        <v>969.2</v>
      </c>
      <c r="C29" s="109">
        <v>686.8</v>
      </c>
      <c r="D29" s="104">
        <v>857.1</v>
      </c>
      <c r="E29" s="37">
        <v>1061.5999999999999</v>
      </c>
      <c r="F29" s="37">
        <v>776.9</v>
      </c>
      <c r="G29" s="37">
        <v>2296.3000000000002</v>
      </c>
      <c r="H29" s="118">
        <v>1180.5</v>
      </c>
      <c r="I29" s="116">
        <v>534</v>
      </c>
      <c r="J29" s="120">
        <v>1000.9</v>
      </c>
      <c r="K29" s="116">
        <v>1099</v>
      </c>
      <c r="L29" s="36">
        <v>3366.3</v>
      </c>
      <c r="M29" s="37">
        <v>1454.8</v>
      </c>
    </row>
    <row r="30" spans="1:13" x14ac:dyDescent="0.25">
      <c r="A30" s="9" t="s">
        <v>1422</v>
      </c>
      <c r="B30" s="103">
        <v>646.4</v>
      </c>
      <c r="C30" s="109">
        <v>757.8</v>
      </c>
      <c r="D30" s="104">
        <v>949.6</v>
      </c>
      <c r="E30" s="37">
        <v>656.5</v>
      </c>
      <c r="F30" s="37">
        <v>754.8</v>
      </c>
      <c r="G30" s="37">
        <v>957.4</v>
      </c>
      <c r="H30" s="118">
        <v>912</v>
      </c>
      <c r="I30" s="116">
        <v>1018.5</v>
      </c>
      <c r="J30" s="120">
        <v>971.9</v>
      </c>
      <c r="K30" s="116">
        <v>1045</v>
      </c>
      <c r="L30" s="36">
        <v>1003.5</v>
      </c>
      <c r="M30" s="37">
        <v>1149.2</v>
      </c>
    </row>
    <row r="31" spans="1:13" ht="29.25" x14ac:dyDescent="0.25">
      <c r="A31" s="9" t="s">
        <v>1423</v>
      </c>
      <c r="B31" s="103">
        <v>603.1</v>
      </c>
      <c r="C31" s="109">
        <v>899.3</v>
      </c>
      <c r="D31" s="104">
        <v>1164.4000000000001</v>
      </c>
      <c r="E31" s="37">
        <v>879.8</v>
      </c>
      <c r="F31" s="37">
        <v>903.6</v>
      </c>
      <c r="G31" s="37">
        <v>1119.2</v>
      </c>
      <c r="H31" s="118">
        <v>1208.7</v>
      </c>
      <c r="I31" s="116">
        <v>1315.9</v>
      </c>
      <c r="J31" s="120">
        <v>1283.5999999999999</v>
      </c>
      <c r="K31" s="116">
        <v>1272</v>
      </c>
      <c r="L31" s="36">
        <v>1448.2</v>
      </c>
      <c r="M31" s="37">
        <v>1505.6</v>
      </c>
    </row>
    <row r="32" spans="1:13" ht="29.25" x14ac:dyDescent="0.25">
      <c r="A32" s="9" t="s">
        <v>1424</v>
      </c>
      <c r="B32" s="103">
        <v>256.2</v>
      </c>
      <c r="C32" s="109">
        <v>350.1</v>
      </c>
      <c r="D32" s="104">
        <v>396.9</v>
      </c>
      <c r="E32" s="37">
        <v>251.3</v>
      </c>
      <c r="F32" s="37">
        <v>447.8</v>
      </c>
      <c r="G32" s="37">
        <v>621.6</v>
      </c>
      <c r="H32" s="118">
        <v>569.5</v>
      </c>
      <c r="I32" s="116">
        <v>440.3</v>
      </c>
      <c r="J32" s="120">
        <v>490.2</v>
      </c>
      <c r="K32" s="116">
        <v>541.79999999999995</v>
      </c>
      <c r="L32" s="36">
        <v>416</v>
      </c>
      <c r="M32" s="37">
        <v>322.5</v>
      </c>
    </row>
    <row r="33" spans="1:13" x14ac:dyDescent="0.25">
      <c r="A33" s="9" t="s">
        <v>1426</v>
      </c>
      <c r="B33" s="103">
        <v>95.9</v>
      </c>
      <c r="C33" s="109">
        <v>100</v>
      </c>
      <c r="D33" s="104">
        <v>100</v>
      </c>
      <c r="E33" s="37">
        <v>100</v>
      </c>
      <c r="F33" s="37">
        <v>100</v>
      </c>
      <c r="G33" s="37">
        <v>100</v>
      </c>
      <c r="H33" s="118">
        <v>76.599999999999994</v>
      </c>
      <c r="I33" s="116">
        <v>76.599999999999994</v>
      </c>
      <c r="J33" s="120">
        <v>76.599999999999994</v>
      </c>
      <c r="K33" s="116">
        <v>76.599999999999994</v>
      </c>
      <c r="L33" s="36">
        <v>95.1</v>
      </c>
      <c r="M33" s="37">
        <v>95.1</v>
      </c>
    </row>
    <row r="34" spans="1:13" x14ac:dyDescent="0.25">
      <c r="A34" s="9" t="s">
        <v>1413</v>
      </c>
      <c r="B34" s="103">
        <v>33.700000000000003</v>
      </c>
      <c r="C34" s="109">
        <v>43</v>
      </c>
      <c r="D34" s="104">
        <v>45.7</v>
      </c>
      <c r="E34" s="37">
        <v>9.8000000000000007</v>
      </c>
      <c r="F34" s="37">
        <v>41.4</v>
      </c>
      <c r="G34" s="37">
        <v>44.1</v>
      </c>
      <c r="H34" s="118">
        <v>36.200000000000003</v>
      </c>
      <c r="I34" s="116">
        <v>40.299999999999997</v>
      </c>
      <c r="J34" s="120">
        <v>38.6</v>
      </c>
      <c r="K34" s="116">
        <v>38.4</v>
      </c>
      <c r="L34" s="36">
        <v>46.4</v>
      </c>
      <c r="M34" s="37">
        <v>52.1</v>
      </c>
    </row>
    <row r="35" spans="1:13" ht="30" x14ac:dyDescent="0.25">
      <c r="A35" s="13" t="s">
        <v>1427</v>
      </c>
      <c r="B35" s="102">
        <v>2925.3</v>
      </c>
      <c r="C35" s="108">
        <v>2901.3</v>
      </c>
      <c r="D35" s="111">
        <v>2712.4</v>
      </c>
      <c r="E35" s="35">
        <v>2318.9</v>
      </c>
      <c r="F35" s="35">
        <v>1704.1</v>
      </c>
      <c r="G35" s="35">
        <v>1576.1</v>
      </c>
      <c r="H35" s="119">
        <v>1575.8</v>
      </c>
      <c r="I35" s="115">
        <v>1638.7</v>
      </c>
      <c r="J35" s="121">
        <v>1756.6</v>
      </c>
      <c r="K35" s="115">
        <v>2487.4</v>
      </c>
      <c r="L35" s="34">
        <v>2944.4</v>
      </c>
      <c r="M35" s="35">
        <v>3256.5</v>
      </c>
    </row>
    <row r="36" spans="1:13" ht="43.5" x14ac:dyDescent="0.25">
      <c r="A36" s="7" t="s">
        <v>1428</v>
      </c>
      <c r="B36" s="103">
        <v>1546.2</v>
      </c>
      <c r="C36" s="109">
        <v>1540.2</v>
      </c>
      <c r="D36" s="104">
        <v>1508.7</v>
      </c>
      <c r="E36" s="37">
        <v>1290.3</v>
      </c>
      <c r="F36" s="37">
        <v>1095.8</v>
      </c>
      <c r="G36" s="37">
        <v>1123</v>
      </c>
      <c r="H36" s="118">
        <v>1183.8</v>
      </c>
      <c r="I36" s="116">
        <v>1212.7</v>
      </c>
      <c r="J36" s="120">
        <v>1282.5</v>
      </c>
      <c r="K36" s="116">
        <v>1430.6</v>
      </c>
      <c r="L36" s="36">
        <v>1567.7</v>
      </c>
      <c r="M36" s="37">
        <v>1668.8</v>
      </c>
    </row>
    <row r="37" spans="1:13" ht="28.5" x14ac:dyDescent="0.25">
      <c r="A37" s="58" t="s">
        <v>1429</v>
      </c>
      <c r="B37" s="103">
        <v>732.6</v>
      </c>
      <c r="C37" s="109">
        <v>702.4</v>
      </c>
      <c r="D37" s="104">
        <v>639.1</v>
      </c>
      <c r="E37" s="37">
        <v>535.9</v>
      </c>
      <c r="F37" s="37">
        <v>393.5</v>
      </c>
      <c r="G37" s="37">
        <v>342.9</v>
      </c>
      <c r="H37" s="118">
        <v>282.10000000000002</v>
      </c>
      <c r="I37" s="116">
        <v>307.3</v>
      </c>
      <c r="J37" s="120">
        <v>323.7</v>
      </c>
      <c r="K37" s="116">
        <v>556.6</v>
      </c>
      <c r="L37" s="36">
        <v>740</v>
      </c>
      <c r="M37" s="37">
        <v>871.2</v>
      </c>
    </row>
    <row r="38" spans="1:13" ht="28.5" x14ac:dyDescent="0.25">
      <c r="A38" s="58" t="s">
        <v>1470</v>
      </c>
      <c r="B38" s="103">
        <v>646.4</v>
      </c>
      <c r="C38" s="109">
        <v>658.7</v>
      </c>
      <c r="D38" s="104">
        <v>564.6</v>
      </c>
      <c r="E38" s="37">
        <v>492.7</v>
      </c>
      <c r="F38" s="37">
        <v>214.9</v>
      </c>
      <c r="G38" s="37">
        <v>110.2</v>
      </c>
      <c r="H38" s="118">
        <v>109.9</v>
      </c>
      <c r="I38" s="116">
        <v>118.6</v>
      </c>
      <c r="J38" s="120">
        <v>150.5</v>
      </c>
      <c r="K38" s="116">
        <v>500.3</v>
      </c>
      <c r="L38" s="36">
        <v>636.70000000000005</v>
      </c>
      <c r="M38" s="37">
        <v>716.5</v>
      </c>
    </row>
    <row r="39" spans="1:13" ht="45" x14ac:dyDescent="0.25">
      <c r="A39" s="13" t="s">
        <v>1465</v>
      </c>
      <c r="B39" s="102">
        <v>542.1</v>
      </c>
      <c r="C39" s="108">
        <v>573.20000000000005</v>
      </c>
      <c r="D39" s="111">
        <v>656.9</v>
      </c>
      <c r="E39" s="35">
        <v>567.5</v>
      </c>
      <c r="F39" s="35">
        <v>631.5</v>
      </c>
      <c r="G39" s="35">
        <v>602.20000000000005</v>
      </c>
      <c r="H39" s="119">
        <v>707.5</v>
      </c>
      <c r="I39" s="115">
        <v>676.9</v>
      </c>
      <c r="J39" s="121">
        <v>741.4</v>
      </c>
      <c r="K39" s="115">
        <v>776.2</v>
      </c>
      <c r="L39" s="34">
        <v>734.9</v>
      </c>
      <c r="M39" s="35">
        <v>688.6</v>
      </c>
    </row>
    <row r="40" spans="1:13" x14ac:dyDescent="0.25">
      <c r="A40" s="13" t="s">
        <v>1432</v>
      </c>
      <c r="B40" s="102">
        <v>763.7</v>
      </c>
      <c r="C40" s="108">
        <v>926.8</v>
      </c>
      <c r="D40" s="111">
        <v>892.7</v>
      </c>
      <c r="E40" s="35">
        <v>923.7</v>
      </c>
      <c r="F40" s="35">
        <v>1032.2</v>
      </c>
      <c r="G40" s="35">
        <v>1319.3</v>
      </c>
      <c r="H40" s="119">
        <v>1158.4000000000001</v>
      </c>
      <c r="I40" s="115">
        <v>1123.7</v>
      </c>
      <c r="J40" s="121">
        <v>1253.0999999999999</v>
      </c>
      <c r="K40" s="115">
        <v>1146.7</v>
      </c>
      <c r="L40" s="34">
        <v>984.9</v>
      </c>
      <c r="M40" s="35">
        <v>1179.9000000000001</v>
      </c>
    </row>
    <row r="41" spans="1:13" ht="30" x14ac:dyDescent="0.25">
      <c r="A41" s="13" t="s">
        <v>1433</v>
      </c>
      <c r="B41" s="102">
        <v>9619</v>
      </c>
      <c r="C41" s="108">
        <v>10515.1</v>
      </c>
      <c r="D41" s="111">
        <v>11525.5</v>
      </c>
      <c r="E41" s="35">
        <v>8841.4</v>
      </c>
      <c r="F41" s="35">
        <v>10655.8</v>
      </c>
      <c r="G41" s="35">
        <v>11419.1</v>
      </c>
      <c r="H41" s="119">
        <v>10515.1</v>
      </c>
      <c r="I41" s="115">
        <v>11138.3</v>
      </c>
      <c r="J41" s="121">
        <v>11628.4</v>
      </c>
      <c r="K41" s="115">
        <v>11005.5</v>
      </c>
      <c r="L41" s="34">
        <v>11436</v>
      </c>
      <c r="M41" s="35">
        <v>12349.3</v>
      </c>
    </row>
    <row r="42" spans="1:13" ht="49.5" customHeight="1" x14ac:dyDescent="0.25">
      <c r="A42" s="9" t="s">
        <v>1434</v>
      </c>
      <c r="B42" s="103">
        <v>543</v>
      </c>
      <c r="C42" s="109">
        <v>650.9</v>
      </c>
      <c r="D42" s="104">
        <v>781.2</v>
      </c>
      <c r="E42" s="37">
        <v>245.7</v>
      </c>
      <c r="F42" s="37">
        <v>618.4</v>
      </c>
      <c r="G42" s="37">
        <v>712.9</v>
      </c>
      <c r="H42" s="118">
        <v>593.5</v>
      </c>
      <c r="I42" s="116">
        <v>543.5</v>
      </c>
      <c r="J42" s="120">
        <v>557.6</v>
      </c>
      <c r="K42" s="116">
        <v>601.70000000000005</v>
      </c>
      <c r="L42" s="36">
        <v>641.20000000000005</v>
      </c>
      <c r="M42" s="37">
        <v>599.29999999999995</v>
      </c>
    </row>
    <row r="43" spans="1:13" ht="29.25" x14ac:dyDescent="0.25">
      <c r="A43" s="9" t="s">
        <v>1435</v>
      </c>
      <c r="B43" s="103">
        <v>5212.1000000000004</v>
      </c>
      <c r="C43" s="109">
        <v>6062.5</v>
      </c>
      <c r="D43" s="104">
        <v>6475.1</v>
      </c>
      <c r="E43" s="37">
        <v>5068.7</v>
      </c>
      <c r="F43" s="37">
        <v>6062.9</v>
      </c>
      <c r="G43" s="37">
        <v>6516.6</v>
      </c>
      <c r="H43" s="118">
        <v>5488.6</v>
      </c>
      <c r="I43" s="116">
        <v>6119.4</v>
      </c>
      <c r="J43" s="120">
        <v>6972</v>
      </c>
      <c r="K43" s="116">
        <v>6132.3</v>
      </c>
      <c r="L43" s="36">
        <v>6465.3</v>
      </c>
      <c r="M43" s="37">
        <v>6563.7</v>
      </c>
    </row>
    <row r="44" spans="1:13" ht="29.25" x14ac:dyDescent="0.25">
      <c r="A44" s="9" t="s">
        <v>1462</v>
      </c>
      <c r="B44" s="103">
        <v>3863.9</v>
      </c>
      <c r="C44" s="109">
        <v>3801.7</v>
      </c>
      <c r="D44" s="104">
        <v>4269.2</v>
      </c>
      <c r="E44" s="37">
        <v>3527</v>
      </c>
      <c r="F44" s="37">
        <v>3974.6</v>
      </c>
      <c r="G44" s="37">
        <v>4189.6000000000004</v>
      </c>
      <c r="H44" s="118">
        <v>4433</v>
      </c>
      <c r="I44" s="116">
        <v>4475.3999999999996</v>
      </c>
      <c r="J44" s="120">
        <v>4098.8</v>
      </c>
      <c r="K44" s="116">
        <v>4271.3999999999996</v>
      </c>
      <c r="L44" s="36">
        <v>4329.3999999999996</v>
      </c>
      <c r="M44" s="37">
        <v>5186.2</v>
      </c>
    </row>
    <row r="45" spans="1:13" x14ac:dyDescent="0.25">
      <c r="A45" s="13" t="s">
        <v>1437</v>
      </c>
      <c r="B45" s="102">
        <v>505.5</v>
      </c>
      <c r="C45" s="108">
        <v>519.29999999999995</v>
      </c>
      <c r="D45" s="111">
        <v>541.70000000000005</v>
      </c>
      <c r="E45" s="35">
        <v>439.3</v>
      </c>
      <c r="F45" s="35">
        <v>713.8</v>
      </c>
      <c r="G45" s="35">
        <v>878.9</v>
      </c>
      <c r="H45" s="119">
        <v>758.8</v>
      </c>
      <c r="I45" s="115">
        <v>862.5</v>
      </c>
      <c r="J45" s="121">
        <v>819.6</v>
      </c>
      <c r="K45" s="115">
        <v>807.3</v>
      </c>
      <c r="L45" s="34">
        <v>699.3</v>
      </c>
      <c r="M45" s="35">
        <v>772.4</v>
      </c>
    </row>
    <row r="46" spans="1:13" ht="43.5" x14ac:dyDescent="0.25">
      <c r="A46" s="69" t="s">
        <v>1438</v>
      </c>
      <c r="B46" s="105">
        <v>286.5</v>
      </c>
      <c r="C46" s="105">
        <v>307.5</v>
      </c>
      <c r="D46" s="122">
        <v>311.8</v>
      </c>
      <c r="E46" s="123">
        <v>231.7</v>
      </c>
      <c r="F46" s="123">
        <v>295.39999999999998</v>
      </c>
      <c r="G46" s="123">
        <v>298.3</v>
      </c>
      <c r="H46" s="124">
        <v>308.3</v>
      </c>
      <c r="I46" s="125">
        <v>307.7</v>
      </c>
      <c r="J46" s="126">
        <v>326</v>
      </c>
      <c r="K46" s="125">
        <v>320.5</v>
      </c>
      <c r="L46" s="127">
        <v>327.39999999999998</v>
      </c>
      <c r="M46" s="123">
        <v>325.5</v>
      </c>
    </row>
    <row r="47" spans="1:13" x14ac:dyDescent="0.25">
      <c r="A47" s="69" t="s">
        <v>1439</v>
      </c>
      <c r="B47" s="134">
        <v>0.1</v>
      </c>
      <c r="C47" s="105" t="s">
        <v>1472</v>
      </c>
      <c r="D47" s="122" t="s">
        <v>1472</v>
      </c>
      <c r="E47" s="123">
        <v>25.1</v>
      </c>
      <c r="F47" s="123">
        <v>15.9</v>
      </c>
      <c r="G47" s="123">
        <v>123.6</v>
      </c>
      <c r="H47" s="124">
        <v>119.8</v>
      </c>
      <c r="I47" s="125">
        <v>108.2</v>
      </c>
      <c r="J47" s="126">
        <v>132.30000000000001</v>
      </c>
      <c r="K47" s="125">
        <v>161.1</v>
      </c>
      <c r="L47" s="127">
        <v>92.1</v>
      </c>
      <c r="M47" s="122" t="s">
        <v>1472</v>
      </c>
    </row>
    <row r="48" spans="1:13" ht="29.25" x14ac:dyDescent="0.25">
      <c r="A48" s="69" t="s">
        <v>1441</v>
      </c>
      <c r="B48" s="105">
        <v>152</v>
      </c>
      <c r="C48" s="105">
        <v>156.6</v>
      </c>
      <c r="D48" s="122">
        <v>164.5</v>
      </c>
      <c r="E48" s="123">
        <v>120.2</v>
      </c>
      <c r="F48" s="123">
        <v>343.3</v>
      </c>
      <c r="G48" s="123">
        <v>391.7</v>
      </c>
      <c r="H48" s="124">
        <v>262.5</v>
      </c>
      <c r="I48" s="125">
        <v>375.3</v>
      </c>
      <c r="J48" s="126">
        <v>287.60000000000002</v>
      </c>
      <c r="K48" s="125">
        <v>264.7</v>
      </c>
      <c r="L48" s="127">
        <v>208.5</v>
      </c>
      <c r="M48" s="123">
        <v>366.4</v>
      </c>
    </row>
    <row r="49" spans="1:13" ht="29.25" x14ac:dyDescent="0.25">
      <c r="A49" s="69" t="s">
        <v>1442</v>
      </c>
      <c r="B49" s="105">
        <v>66.900000000000006</v>
      </c>
      <c r="C49" s="105">
        <v>55.2</v>
      </c>
      <c r="D49" s="122">
        <v>65.5</v>
      </c>
      <c r="E49" s="123">
        <v>62.4</v>
      </c>
      <c r="F49" s="123">
        <v>59.2</v>
      </c>
      <c r="G49" s="123">
        <v>65.3</v>
      </c>
      <c r="H49" s="124">
        <v>68.3</v>
      </c>
      <c r="I49" s="125">
        <v>71.3</v>
      </c>
      <c r="J49" s="126">
        <v>73.8</v>
      </c>
      <c r="K49" s="125">
        <v>61</v>
      </c>
      <c r="L49" s="127">
        <v>71.2</v>
      </c>
      <c r="M49" s="123">
        <v>80.5</v>
      </c>
    </row>
    <row r="50" spans="1:13" ht="30" x14ac:dyDescent="0.25">
      <c r="A50" s="13" t="s">
        <v>1467</v>
      </c>
      <c r="B50" s="102">
        <v>353</v>
      </c>
      <c r="C50" s="108">
        <v>346.3</v>
      </c>
      <c r="D50" s="111">
        <v>339</v>
      </c>
      <c r="E50" s="35">
        <v>186.3</v>
      </c>
      <c r="F50" s="35">
        <v>316.8</v>
      </c>
      <c r="G50" s="35">
        <v>320.8</v>
      </c>
      <c r="H50" s="119">
        <v>213.3</v>
      </c>
      <c r="I50" s="115">
        <v>224.6</v>
      </c>
      <c r="J50" s="121">
        <v>238.2</v>
      </c>
      <c r="K50" s="115">
        <v>243.1</v>
      </c>
      <c r="L50" s="34">
        <v>236.7</v>
      </c>
      <c r="M50" s="35">
        <v>259.7</v>
      </c>
    </row>
    <row r="51" spans="1:13" ht="30" x14ac:dyDescent="0.25">
      <c r="A51" s="13" t="s">
        <v>1444</v>
      </c>
      <c r="B51" s="102">
        <v>788.1</v>
      </c>
      <c r="C51" s="108">
        <v>735.1</v>
      </c>
      <c r="D51" s="111">
        <v>762.4</v>
      </c>
      <c r="E51" s="35">
        <v>795.9</v>
      </c>
      <c r="F51" s="35">
        <v>748</v>
      </c>
      <c r="G51" s="35">
        <v>784.3</v>
      </c>
      <c r="H51" s="119">
        <v>795.1</v>
      </c>
      <c r="I51" s="115">
        <v>781</v>
      </c>
      <c r="J51" s="121">
        <v>799.7</v>
      </c>
      <c r="K51" s="115">
        <v>748</v>
      </c>
      <c r="L51" s="34">
        <v>783.5</v>
      </c>
      <c r="M51" s="35">
        <v>777.6</v>
      </c>
    </row>
    <row r="52" spans="1:13" ht="29.25" x14ac:dyDescent="0.25">
      <c r="A52" s="8" t="s">
        <v>1466</v>
      </c>
      <c r="B52" s="103">
        <v>8.6999999999999993</v>
      </c>
      <c r="C52" s="109">
        <v>10.5</v>
      </c>
      <c r="D52" s="104">
        <v>10.3</v>
      </c>
      <c r="E52" s="37">
        <v>9.9</v>
      </c>
      <c r="F52" s="37">
        <v>10.4</v>
      </c>
      <c r="G52" s="37">
        <v>10.6</v>
      </c>
      <c r="H52" s="118">
        <v>9.6999999999999993</v>
      </c>
      <c r="I52" s="116">
        <v>10.1</v>
      </c>
      <c r="J52" s="120">
        <v>9.9</v>
      </c>
      <c r="K52" s="116">
        <v>9.6</v>
      </c>
      <c r="L52" s="36">
        <v>10.1</v>
      </c>
      <c r="M52" s="37">
        <v>10.5</v>
      </c>
    </row>
    <row r="53" spans="1:13" x14ac:dyDescent="0.25">
      <c r="A53" s="7" t="s">
        <v>1446</v>
      </c>
      <c r="B53" s="105">
        <v>470.6</v>
      </c>
      <c r="C53" s="109">
        <v>446.6</v>
      </c>
      <c r="D53" s="104">
        <v>464.9</v>
      </c>
      <c r="E53" s="37">
        <v>463.6</v>
      </c>
      <c r="F53" s="37">
        <v>454.9</v>
      </c>
      <c r="G53" s="37">
        <v>485</v>
      </c>
      <c r="H53" s="118">
        <v>474.6</v>
      </c>
      <c r="I53" s="116">
        <v>527.5</v>
      </c>
      <c r="J53" s="120">
        <v>543.79999999999995</v>
      </c>
      <c r="K53" s="116">
        <v>492</v>
      </c>
      <c r="L53" s="36">
        <v>488.2</v>
      </c>
      <c r="M53" s="37">
        <v>482.3</v>
      </c>
    </row>
    <row r="54" spans="1:13" ht="29.25" x14ac:dyDescent="0.25">
      <c r="A54" s="7" t="s">
        <v>1414</v>
      </c>
      <c r="B54" s="105">
        <v>43.7</v>
      </c>
      <c r="C54" s="135">
        <v>44.9</v>
      </c>
      <c r="D54" s="104">
        <v>46.9</v>
      </c>
      <c r="E54" s="37">
        <v>45.9</v>
      </c>
      <c r="F54" s="37">
        <v>45.9</v>
      </c>
      <c r="G54" s="37">
        <v>47.3</v>
      </c>
      <c r="H54" s="118">
        <v>34.299999999999997</v>
      </c>
      <c r="I54" s="116">
        <v>32.799999999999997</v>
      </c>
      <c r="J54" s="120">
        <v>32.299999999999997</v>
      </c>
      <c r="K54" s="116">
        <v>32.700000000000003</v>
      </c>
      <c r="L54" s="36">
        <v>29.6</v>
      </c>
      <c r="M54" s="37">
        <v>29.9</v>
      </c>
    </row>
    <row r="55" spans="1:13" x14ac:dyDescent="0.25">
      <c r="A55" s="14" t="s">
        <v>1447</v>
      </c>
      <c r="B55" s="106">
        <v>1</v>
      </c>
      <c r="C55" s="102">
        <v>1</v>
      </c>
      <c r="D55" s="111">
        <v>1.1000000000000001</v>
      </c>
      <c r="E55" s="35">
        <v>1.1000000000000001</v>
      </c>
      <c r="F55" s="35">
        <v>1.1000000000000001</v>
      </c>
      <c r="G55" s="35">
        <v>1.1000000000000001</v>
      </c>
      <c r="H55" s="119">
        <v>1.3</v>
      </c>
      <c r="I55" s="119">
        <v>1.3</v>
      </c>
      <c r="J55" s="121">
        <v>1.3</v>
      </c>
      <c r="K55" s="115">
        <v>1.3</v>
      </c>
      <c r="L55" s="34">
        <v>1.2</v>
      </c>
      <c r="M55" s="35">
        <v>1.2</v>
      </c>
    </row>
    <row r="56" spans="1:13" ht="30" x14ac:dyDescent="0.25">
      <c r="A56" s="13" t="s">
        <v>1448</v>
      </c>
      <c r="B56" s="102">
        <v>532.9</v>
      </c>
      <c r="C56" s="108">
        <v>579.5</v>
      </c>
      <c r="D56" s="111">
        <v>576</v>
      </c>
      <c r="E56" s="35">
        <v>563.70000000000005</v>
      </c>
      <c r="F56" s="35">
        <v>559.5</v>
      </c>
      <c r="G56" s="35">
        <v>557.6</v>
      </c>
      <c r="H56" s="119">
        <v>456.5</v>
      </c>
      <c r="I56" s="115">
        <v>454.9</v>
      </c>
      <c r="J56" s="121">
        <v>455.6</v>
      </c>
      <c r="K56" s="115">
        <v>457.7</v>
      </c>
      <c r="L56" s="34">
        <v>438.3</v>
      </c>
      <c r="M56" s="35">
        <v>437.1</v>
      </c>
    </row>
    <row r="57" spans="1:13" ht="30" x14ac:dyDescent="0.25">
      <c r="A57" s="13" t="s">
        <v>1449</v>
      </c>
      <c r="B57" s="102">
        <v>347.4</v>
      </c>
      <c r="C57" s="108">
        <v>371</v>
      </c>
      <c r="D57" s="111">
        <v>369.2</v>
      </c>
      <c r="E57" s="35">
        <v>299.2</v>
      </c>
      <c r="F57" s="35">
        <v>301.10000000000002</v>
      </c>
      <c r="G57" s="35">
        <v>346.6</v>
      </c>
      <c r="H57" s="119">
        <v>418</v>
      </c>
      <c r="I57" s="115">
        <v>420.3</v>
      </c>
      <c r="J57" s="121">
        <v>398.2</v>
      </c>
      <c r="K57" s="115">
        <v>376.1</v>
      </c>
      <c r="L57" s="34">
        <v>394.3</v>
      </c>
      <c r="M57" s="35">
        <v>430.5</v>
      </c>
    </row>
    <row r="58" spans="1:13" ht="29.25" x14ac:dyDescent="0.25">
      <c r="A58" s="9" t="s">
        <v>1450</v>
      </c>
      <c r="B58" s="105">
        <v>96.5</v>
      </c>
      <c r="C58" s="109">
        <v>93.8</v>
      </c>
      <c r="D58" s="104">
        <v>93</v>
      </c>
      <c r="E58" s="37">
        <v>67</v>
      </c>
      <c r="F58" s="37">
        <v>61</v>
      </c>
      <c r="G58" s="37">
        <v>61.1</v>
      </c>
      <c r="H58" s="118">
        <v>132.9</v>
      </c>
      <c r="I58" s="125">
        <v>150.4</v>
      </c>
      <c r="J58" s="120">
        <v>126.5</v>
      </c>
      <c r="K58" s="116">
        <v>114.5</v>
      </c>
      <c r="L58" s="36">
        <v>75.400000000000006</v>
      </c>
      <c r="M58" s="37">
        <v>107.2</v>
      </c>
    </row>
    <row r="59" spans="1:13" ht="30" x14ac:dyDescent="0.25">
      <c r="A59" s="14" t="s">
        <v>1451</v>
      </c>
      <c r="B59" s="102">
        <v>183.1</v>
      </c>
      <c r="C59" s="108">
        <v>181.3</v>
      </c>
      <c r="D59" s="111">
        <v>187</v>
      </c>
      <c r="E59" s="35">
        <v>182.5</v>
      </c>
      <c r="F59" s="35">
        <v>197.9</v>
      </c>
      <c r="G59" s="35">
        <v>185.5</v>
      </c>
      <c r="H59" s="119">
        <v>181.6</v>
      </c>
      <c r="I59" s="115">
        <v>187.8</v>
      </c>
      <c r="J59" s="121">
        <v>181.1</v>
      </c>
      <c r="K59" s="115">
        <v>178.3</v>
      </c>
      <c r="L59" s="34">
        <v>173.5</v>
      </c>
      <c r="M59" s="35">
        <v>196.2</v>
      </c>
    </row>
    <row r="60" spans="1:13" ht="57.75" x14ac:dyDescent="0.25">
      <c r="A60" s="78" t="s">
        <v>1452</v>
      </c>
      <c r="B60" s="105">
        <v>11.4</v>
      </c>
      <c r="C60" s="110">
        <v>7.5</v>
      </c>
      <c r="D60" s="128">
        <v>7.5</v>
      </c>
      <c r="E60" s="129">
        <v>7.5</v>
      </c>
      <c r="F60" s="129">
        <v>7.5</v>
      </c>
      <c r="G60" s="129">
        <v>7.5</v>
      </c>
      <c r="H60" s="130">
        <v>6.3</v>
      </c>
      <c r="I60" s="130">
        <v>6.3</v>
      </c>
      <c r="J60" s="131">
        <v>6.3</v>
      </c>
      <c r="K60" s="132">
        <v>6.3</v>
      </c>
      <c r="L60" s="133">
        <v>8.8000000000000007</v>
      </c>
      <c r="M60" s="129">
        <v>8.8000000000000007</v>
      </c>
    </row>
    <row r="61" spans="1:13" ht="45" x14ac:dyDescent="0.25">
      <c r="A61" s="14" t="s">
        <v>1453</v>
      </c>
      <c r="B61" s="102">
        <v>13.3</v>
      </c>
      <c r="C61" s="102">
        <v>16.7</v>
      </c>
      <c r="D61" s="111">
        <v>16</v>
      </c>
      <c r="E61" s="35">
        <v>14.3</v>
      </c>
      <c r="F61" s="35">
        <v>21.6</v>
      </c>
      <c r="G61" s="35">
        <v>17.3</v>
      </c>
      <c r="H61" s="119">
        <v>16</v>
      </c>
      <c r="I61" s="115">
        <v>16.899999999999999</v>
      </c>
      <c r="J61" s="121">
        <v>17.8</v>
      </c>
      <c r="K61" s="115">
        <v>17.100000000000001</v>
      </c>
      <c r="L61" s="34">
        <v>20.8</v>
      </c>
      <c r="M61" s="35">
        <v>18.3</v>
      </c>
    </row>
    <row r="62" spans="1:13" x14ac:dyDescent="0.25">
      <c r="A62" s="13" t="s">
        <v>1454</v>
      </c>
      <c r="B62" s="102">
        <v>204</v>
      </c>
      <c r="C62" s="108">
        <v>208.1</v>
      </c>
      <c r="D62" s="111">
        <v>180.7</v>
      </c>
      <c r="E62" s="35">
        <v>90.6</v>
      </c>
      <c r="F62" s="35">
        <v>99.1</v>
      </c>
      <c r="G62" s="35">
        <v>113</v>
      </c>
      <c r="H62" s="119">
        <v>89.8</v>
      </c>
      <c r="I62" s="115">
        <v>86</v>
      </c>
      <c r="J62" s="121">
        <v>187.9</v>
      </c>
      <c r="K62" s="115">
        <v>201.7</v>
      </c>
      <c r="L62" s="34">
        <v>207.3</v>
      </c>
      <c r="M62" s="35">
        <v>240.2</v>
      </c>
    </row>
    <row r="63" spans="1:13" ht="30" x14ac:dyDescent="0.25">
      <c r="A63" s="13" t="s">
        <v>1455</v>
      </c>
      <c r="B63" s="102">
        <v>650.1</v>
      </c>
      <c r="C63" s="108">
        <v>816.4</v>
      </c>
      <c r="D63" s="111">
        <v>869.7</v>
      </c>
      <c r="E63" s="35">
        <v>896.7</v>
      </c>
      <c r="F63" s="35">
        <v>786.8</v>
      </c>
      <c r="G63" s="35">
        <v>751.6</v>
      </c>
      <c r="H63" s="119">
        <v>851.9</v>
      </c>
      <c r="I63" s="115">
        <v>827.3</v>
      </c>
      <c r="J63" s="121">
        <v>961</v>
      </c>
      <c r="K63" s="115">
        <v>858.3</v>
      </c>
      <c r="L63" s="34">
        <v>1026.9000000000001</v>
      </c>
      <c r="M63" s="35">
        <v>1098.3</v>
      </c>
    </row>
    <row r="64" spans="1:13" ht="30" x14ac:dyDescent="0.25">
      <c r="A64" s="13" t="s">
        <v>1456</v>
      </c>
      <c r="B64" s="106">
        <v>43.4</v>
      </c>
      <c r="C64" s="108">
        <v>36.5</v>
      </c>
      <c r="D64" s="111">
        <v>31.3</v>
      </c>
      <c r="E64" s="35">
        <v>11.5</v>
      </c>
      <c r="F64" s="35">
        <v>18.600000000000001</v>
      </c>
      <c r="G64" s="35">
        <v>17.5</v>
      </c>
      <c r="H64" s="119">
        <v>13.4</v>
      </c>
      <c r="I64" s="115">
        <v>29.3</v>
      </c>
      <c r="J64" s="121">
        <v>24.7</v>
      </c>
      <c r="K64" s="115">
        <v>24.8</v>
      </c>
      <c r="L64" s="34">
        <v>21.9</v>
      </c>
      <c r="M64" s="35">
        <v>29.1</v>
      </c>
    </row>
    <row r="65" spans="1:13" ht="43.5" x14ac:dyDescent="0.25">
      <c r="A65" s="7" t="s">
        <v>1457</v>
      </c>
      <c r="B65" s="105">
        <v>2.9</v>
      </c>
      <c r="C65" s="109">
        <v>2</v>
      </c>
      <c r="D65" s="104">
        <v>1.9</v>
      </c>
      <c r="E65" s="37">
        <v>0.4</v>
      </c>
      <c r="F65" s="37">
        <v>1.4</v>
      </c>
      <c r="G65" s="37">
        <v>0.9</v>
      </c>
      <c r="H65" s="118">
        <v>3</v>
      </c>
      <c r="I65" s="125">
        <v>5.2</v>
      </c>
      <c r="J65" s="120">
        <v>3.3</v>
      </c>
      <c r="K65" s="116">
        <v>2.8</v>
      </c>
      <c r="L65" s="36">
        <v>2.2000000000000002</v>
      </c>
      <c r="M65" s="37">
        <v>2.6</v>
      </c>
    </row>
    <row r="66" spans="1:13" ht="29.25" x14ac:dyDescent="0.25">
      <c r="A66" s="7" t="s">
        <v>1458</v>
      </c>
      <c r="B66" s="103">
        <v>25.8</v>
      </c>
      <c r="C66" s="109">
        <v>20</v>
      </c>
      <c r="D66" s="104">
        <v>20.100000000000001</v>
      </c>
      <c r="E66" s="37">
        <v>8.3000000000000007</v>
      </c>
      <c r="F66" s="37">
        <v>15.6</v>
      </c>
      <c r="G66" s="37">
        <v>14.2</v>
      </c>
      <c r="H66" s="118">
        <v>9.1</v>
      </c>
      <c r="I66" s="116">
        <v>20.9</v>
      </c>
      <c r="J66" s="120">
        <v>15.4</v>
      </c>
      <c r="K66" s="116">
        <v>13.7</v>
      </c>
      <c r="L66" s="36">
        <v>12.7</v>
      </c>
      <c r="M66" s="37">
        <v>16.899999999999999</v>
      </c>
    </row>
    <row r="67" spans="1:13" x14ac:dyDescent="0.25">
      <c r="A67" s="59"/>
    </row>
    <row r="68" spans="1:13" ht="33" customHeight="1" x14ac:dyDescent="0.25">
      <c r="A68" s="175" t="s">
        <v>1471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</row>
  </sheetData>
  <mergeCells count="5">
    <mergeCell ref="G1:M1"/>
    <mergeCell ref="A2:M2"/>
    <mergeCell ref="A3:M3"/>
    <mergeCell ref="A5:M5"/>
    <mergeCell ref="A68:M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Kraftway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Мухаметшина Гульнара Кашафовна</cp:lastModifiedBy>
  <cp:lastPrinted>2019-06-18T08:47:53Z</cp:lastPrinted>
  <dcterms:created xsi:type="dcterms:W3CDTF">2013-03-26T09:44:31Z</dcterms:created>
  <dcterms:modified xsi:type="dcterms:W3CDTF">2024-10-23T08:50:17Z</dcterms:modified>
</cp:coreProperties>
</file>