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ЙТ\Основные фонды\Сайт_новвое\"/>
    </mc:Choice>
  </mc:AlternateContent>
  <xr:revisionPtr revIDLastSave="0" documentId="13_ncr:1_{BF2822E7-783E-4162-8237-892AFF155206}" xr6:coauthVersionLast="45" xr6:coauthVersionMax="45" xr10:uidLastSave="{00000000-0000-0000-0000-000000000000}"/>
  <bookViews>
    <workbookView xWindow="405" yWindow="0" windowWidth="27810" windowHeight="15270" activeTab="6" xr2:uid="{00000000-000D-0000-FFFF-FFFF00000000}"/>
  </bookViews>
  <sheets>
    <sheet name="Содержание" sheetId="1" r:id="rId1"/>
    <sheet name="1" sheetId="4" r:id="rId2"/>
    <sheet name="2" sheetId="5" r:id="rId3"/>
    <sheet name="3" sheetId="6" r:id="rId4"/>
    <sheet name="4" sheetId="7" r:id="rId5"/>
    <sheet name="5" sheetId="8" r:id="rId6"/>
    <sheet name="6" sheetId="9" r:id="rId7"/>
  </sheets>
  <definedNames>
    <definedName name="_xlnm._FilterDatabase" localSheetId="4" hidden="1">'4'!$A$5:$Y$5</definedName>
    <definedName name="_xlnm._FilterDatabase" localSheetId="6" hidden="1">'6'!$A$5:$AH$24</definedName>
    <definedName name="а">Содержание!$B$3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7" i="4" l="1"/>
  <c r="AL7" i="4"/>
  <c r="AM7" i="4"/>
  <c r="AN7" i="4"/>
  <c r="AO7" i="4"/>
  <c r="AP7" i="4"/>
  <c r="AD20" i="4" l="1"/>
  <c r="AD19" i="4"/>
  <c r="AD18" i="4"/>
  <c r="AD17" i="4"/>
  <c r="AD16" i="4"/>
  <c r="AD15" i="4"/>
  <c r="AD14" i="4"/>
  <c r="AD13" i="4"/>
  <c r="AD12" i="4"/>
  <c r="AD11" i="4"/>
  <c r="AD10" i="4"/>
  <c r="AD9" i="4"/>
  <c r="AD8" i="4"/>
  <c r="AD6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E8" i="4"/>
  <c r="AE6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6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8" i="4"/>
  <c r="AG6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H6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6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J8" i="4"/>
  <c r="AJ6" i="4"/>
  <c r="AK20" i="4"/>
  <c r="AK19" i="4"/>
  <c r="AK18" i="4"/>
  <c r="AK17" i="4"/>
  <c r="AK16" i="4"/>
  <c r="AK15" i="4"/>
  <c r="AK14" i="4"/>
  <c r="AK13" i="4"/>
  <c r="AK12" i="4"/>
  <c r="AK11" i="4"/>
  <c r="AK10" i="4"/>
  <c r="AK9" i="4"/>
  <c r="AK8" i="4"/>
  <c r="AK6" i="4"/>
  <c r="AL20" i="4"/>
  <c r="AL19" i="4"/>
  <c r="AL18" i="4"/>
  <c r="AL17" i="4"/>
  <c r="AL16" i="4"/>
  <c r="AL15" i="4"/>
  <c r="AL14" i="4"/>
  <c r="AL13" i="4"/>
  <c r="AL12" i="4"/>
  <c r="AL11" i="4"/>
  <c r="AL10" i="4"/>
  <c r="AL9" i="4"/>
  <c r="AL8" i="4"/>
  <c r="AL6" i="4"/>
  <c r="AM20" i="4"/>
  <c r="AM19" i="4"/>
  <c r="AM18" i="4"/>
  <c r="AM17" i="4"/>
  <c r="AM16" i="4"/>
  <c r="AM15" i="4"/>
  <c r="AM14" i="4"/>
  <c r="AM13" i="4"/>
  <c r="AM12" i="4"/>
  <c r="AM11" i="4"/>
  <c r="AM10" i="4"/>
  <c r="AM9" i="4"/>
  <c r="AM8" i="4"/>
  <c r="AM6" i="4"/>
  <c r="AP20" i="4"/>
  <c r="AP19" i="4"/>
  <c r="AP18" i="4"/>
  <c r="AP17" i="4"/>
  <c r="AP16" i="4"/>
  <c r="AP15" i="4"/>
  <c r="AP14" i="4"/>
  <c r="AP13" i="4"/>
  <c r="AP12" i="4"/>
  <c r="AP11" i="4"/>
  <c r="AP10" i="4"/>
  <c r="AP9" i="4"/>
  <c r="AP8" i="4"/>
  <c r="AP6" i="4"/>
  <c r="AO20" i="4"/>
  <c r="AO19" i="4"/>
  <c r="AO18" i="4"/>
  <c r="AO17" i="4"/>
  <c r="AO16" i="4"/>
  <c r="AO15" i="4"/>
  <c r="AO14" i="4"/>
  <c r="AO13" i="4"/>
  <c r="AO12" i="4"/>
  <c r="AO11" i="4"/>
  <c r="AO10" i="4"/>
  <c r="AO9" i="4"/>
  <c r="AO8" i="4"/>
  <c r="AO6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N8" i="4"/>
  <c r="AN6" i="4"/>
</calcChain>
</file>

<file path=xl/sharedStrings.xml><?xml version="1.0" encoding="utf-8"?>
<sst xmlns="http://schemas.openxmlformats.org/spreadsheetml/2006/main" count="1792" uniqueCount="97">
  <si>
    <t>Содержание:</t>
  </si>
  <si>
    <t>Всего</t>
  </si>
  <si>
    <t xml:space="preserve">          К содержанию</t>
  </si>
  <si>
    <t>К содержанию</t>
  </si>
  <si>
    <t>Ответственный исполнитель:</t>
  </si>
  <si>
    <r>
      <t>2011</t>
    </r>
    <r>
      <rPr>
        <vertAlign val="superscript"/>
        <sz val="12"/>
        <rFont val="Times New Roman"/>
        <family val="1"/>
        <charset val="204"/>
      </rPr>
      <t>1)</t>
    </r>
  </si>
  <si>
    <t>В процентах к итогу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</si>
  <si>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С учетом переоценки, проведенной коммерческими организациями на конец отчетного года.</t>
    </r>
  </si>
  <si>
    <r>
      <t xml:space="preserve">2)  </t>
    </r>
    <r>
      <rPr>
        <sz val="12"/>
        <rFont val="Times New Roman"/>
        <family val="1"/>
        <charset val="204"/>
      </rPr>
      <t>C 2019 года жилые и нежилые здания, находящиеся в собственности домашних хозяйств, учитываются по кадастровой стоимости, определяемой органами Росреестра в целях налогообложения имущества физических лиц.</t>
    </r>
  </si>
  <si>
    <r>
      <t>2012</t>
    </r>
    <r>
      <rPr>
        <vertAlign val="superscript"/>
        <sz val="12"/>
        <rFont val="Times New Roman"/>
        <family val="1"/>
        <charset val="204"/>
      </rPr>
      <t>1)</t>
    </r>
  </si>
  <si>
    <r>
      <t>2013</t>
    </r>
    <r>
      <rPr>
        <vertAlign val="superscript"/>
        <sz val="12"/>
        <rFont val="Times New Roman"/>
        <family val="1"/>
        <charset val="204"/>
      </rPr>
      <t>1)</t>
    </r>
  </si>
  <si>
    <r>
      <t>2014</t>
    </r>
    <r>
      <rPr>
        <vertAlign val="superscript"/>
        <sz val="12"/>
        <rFont val="Times New Roman"/>
        <family val="1"/>
        <charset val="204"/>
      </rPr>
      <t>1)</t>
    </r>
  </si>
  <si>
    <r>
      <t>2015</t>
    </r>
    <r>
      <rPr>
        <vertAlign val="superscript"/>
        <sz val="12"/>
        <rFont val="Times New Roman"/>
        <family val="1"/>
        <charset val="204"/>
      </rPr>
      <t>1)</t>
    </r>
  </si>
  <si>
    <r>
      <t>2016</t>
    </r>
    <r>
      <rPr>
        <vertAlign val="superscript"/>
        <sz val="12"/>
        <rFont val="Times New Roman"/>
        <family val="1"/>
        <charset val="204"/>
      </rPr>
      <t>1)</t>
    </r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</si>
  <si>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</si>
  <si>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</si>
  <si>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</si>
  <si>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</si>
  <si>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</si>
  <si>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</si>
  <si>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</si>
  <si>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</si>
  <si>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</si>
  <si>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</si>
  <si>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</si>
  <si>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</si>
  <si>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</si>
  <si>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</si>
  <si>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</si>
  <si>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</si>
  <si>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</si>
  <si>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</si>
  <si>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</si>
  <si>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</si>
  <si>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</si>
  <si>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</si>
  <si>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</si>
  <si>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Наличие основных фондов  по полному кругу организаций в разрезе ОКВЭД-2007
(по полной учетной стоимости, млн рублей) 2004 - 2016 гг.</t>
  </si>
  <si>
    <t>Наличие основных фондов  коммерческих организаций (без субъектов малого предпринимательства) 
в разрезе ОКВЭД-2007 (по полной учетной стоимости, млн рублей) 2004 - 2016 гг.</t>
  </si>
  <si>
    <t>Наличие основных фондов  некоммерческих организаций в разрезе ОКВЭД-2007
(по полной учетной стоимости, млн рублей) 2004 - 2016 гг.</t>
  </si>
  <si>
    <r>
      <t xml:space="preserve">Наличие основных фондов на конец года по полной учетной стоимости по полному кругу организаций </t>
    </r>
    <r>
      <rPr>
        <sz val="12"/>
        <color theme="1"/>
        <rFont val="Times New Roman"/>
        <family val="1"/>
        <charset val="204"/>
      </rPr>
      <t xml:space="preserve">(млн рублей) </t>
    </r>
  </si>
  <si>
    <r>
      <t>Наличие основных фондов по полной учетной стоимости на конец года в коммерческих организациях (без субъектов малого предпринимательства),</t>
    </r>
    <r>
      <rPr>
        <sz val="12"/>
        <color theme="1"/>
        <rFont val="Times New Roman"/>
        <family val="1"/>
        <charset val="204"/>
      </rPr>
      <t xml:space="preserve"> млн рублей</t>
    </r>
  </si>
  <si>
    <r>
      <t>Наличие основных фондов по полной учетной стоимости на конец года в коммерческих организациях (без субъектов малого предпринимательства),</t>
    </r>
    <r>
      <rPr>
        <sz val="12"/>
        <rFont val="Times New Roman"/>
        <family val="1"/>
        <charset val="204"/>
      </rPr>
      <t xml:space="preserve"> тыс. рублей</t>
    </r>
  </si>
  <si>
    <r>
      <t xml:space="preserve">Наличие основных фондов по полной учетной стоимости на конец года в некоммерческих организациях </t>
    </r>
    <r>
      <rPr>
        <sz val="12"/>
        <rFont val="Times New Roman"/>
        <family val="1"/>
        <charset val="204"/>
      </rPr>
      <t>(млн рублей)</t>
    </r>
  </si>
  <si>
    <r>
      <t>Наличие основных фондов по  полной учетной стоимости на конец года  в некоммерческих организациях</t>
    </r>
    <r>
      <rPr>
        <sz val="12"/>
        <rFont val="Times New Roman"/>
        <family val="1"/>
        <charset val="204"/>
      </rPr>
      <t xml:space="preserve"> (тыс.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</si>
  <si>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</si>
  <si>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</si>
  <si>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</si>
  <si>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</si>
  <si>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</si>
  <si>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</si>
  <si>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</si>
  <si>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</si>
  <si>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</si>
  <si>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</si>
  <si>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</si>
  <si>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</si>
  <si>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</si>
  <si>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</si>
  <si>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</si>
  <si>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</si>
  <si>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</si>
  <si>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</si>
  <si>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</si>
  <si>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</si>
  <si>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</si>
  <si>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</si>
  <si>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</si>
  <si>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</si>
  <si>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</si>
  <si>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</si>
  <si>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</si>
  <si>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</si>
  <si>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</si>
  <si>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</si>
  <si>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</si>
  <si>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</si>
  <si>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</si>
  <si>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</si>
  <si>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</si>
  <si>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</si>
  <si>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</si>
  <si>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</si>
  <si>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</si>
  <si>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</si>
  <si>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>Наличие основных фондов по полному кругу организаций в разрезе ОКВЭД2
(по полной учетной стоимости, млн рублей) 2017 - 2021 гг.</t>
  </si>
  <si>
    <t>Наличие основных фондов некоммерческих организаций в разрезе ОКВЭД2
(по полной учетной стоимости, тысяча рублей) 2017 - 2021 гг.</t>
  </si>
  <si>
    <t>Наличие основных фондов коммерческих организаций (без субъектов малого предпринимательства) 
в разрезе ОКВЭД2 (по полной учетной стоимости, тысяча рублей) 2017 - 2021 гг.</t>
  </si>
  <si>
    <r>
      <t xml:space="preserve">Наличие основных фондов </t>
    </r>
    <r>
      <rPr>
        <b/>
        <sz val="12"/>
        <color rgb="FF0000FF"/>
        <rFont val="Times New Roman"/>
        <family val="1"/>
        <charset val="204"/>
      </rPr>
      <t>по Республике Марий Эл</t>
    </r>
    <r>
      <rPr>
        <b/>
        <sz val="12"/>
        <color theme="1"/>
        <rFont val="Times New Roman"/>
        <family val="1"/>
        <charset val="204"/>
      </rPr>
      <t xml:space="preserve"> по видам экономической деятельности по полной учетной стоимости на конец года </t>
    </r>
  </si>
  <si>
    <t>…</t>
  </si>
  <si>
    <t>х</t>
  </si>
  <si>
    <t>Млн рублей (до 1998 г. - млрд рублей)</t>
  </si>
  <si>
    <t>ФИО Степанова Вера Геннадьевна</t>
  </si>
  <si>
    <t>тел.8(8362)41-13-00, доб.12080</t>
  </si>
  <si>
    <r>
      <t>Обновлено: 31</t>
    </r>
    <r>
      <rPr>
        <sz val="12"/>
        <color rgb="FF0000FF"/>
        <rFont val="Times New Roman"/>
        <family val="1"/>
        <charset val="204"/>
      </rPr>
      <t>.03</t>
    </r>
    <r>
      <rPr>
        <sz val="12"/>
        <rFont val="Times New Roman"/>
        <family val="1"/>
        <charset val="204"/>
      </rPr>
      <t>.2023</t>
    </r>
    <r>
      <rPr>
        <sz val="12"/>
        <color indexed="8"/>
        <rFont val="Times New Roman"/>
        <family val="1"/>
        <charset val="204"/>
      </rPr>
      <t>г.</t>
    </r>
  </si>
  <si>
    <t>-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</si>
  <si>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Начиная с 2011 г. - с учетом переоценки, проведенной коммерческими организациями на конец отчетного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</si>
</sst>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2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84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1" applyBorder="1"/>
    <xf numFmtId="165" fontId="8" fillId="0" borderId="0" xfId="0" applyNumberFormat="1" applyFont="1"/>
    <xf numFmtId="1" fontId="8" fillId="0" borderId="0" xfId="0" applyNumberFormat="1" applyFont="1"/>
    <xf numFmtId="2" fontId="8" fillId="0" borderId="0" xfId="0" applyNumberFormat="1" applyFont="1"/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1" quotePrefix="1" applyBorder="1" applyAlignment="1">
      <alignment wrapText="1"/>
    </xf>
    <xf numFmtId="0" fontId="7" fillId="0" borderId="0" xfId="0" applyFont="1" applyAlignment="1">
      <alignment wrapText="1"/>
    </xf>
    <xf numFmtId="1" fontId="8" fillId="0" borderId="1" xfId="1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0" xfId="0" applyNumberFormat="1" applyFont="1"/>
    <xf numFmtId="0" fontId="17" fillId="0" borderId="0" xfId="0" applyFont="1"/>
    <xf numFmtId="0" fontId="13" fillId="0" borderId="0" xfId="0" applyFont="1"/>
    <xf numFmtId="0" fontId="15" fillId="0" borderId="0" xfId="0" applyFont="1"/>
    <xf numFmtId="1" fontId="8" fillId="0" borderId="1" xfId="1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" fontId="6" fillId="0" borderId="1" xfId="10" applyNumberFormat="1" applyFont="1" applyBorder="1" applyAlignment="1">
      <alignment vertical="center" wrapText="1"/>
    </xf>
    <xf numFmtId="3" fontId="16" fillId="0" borderId="1" xfId="10" applyNumberFormat="1" applyFont="1" applyBorder="1" applyAlignment="1">
      <alignment horizontal="right" vertical="center"/>
    </xf>
    <xf numFmtId="3" fontId="14" fillId="0" borderId="1" xfId="1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18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8" fillId="0" borderId="1" xfId="12" applyFont="1" applyBorder="1" applyAlignment="1">
      <alignment vertical="center" wrapText="1"/>
    </xf>
    <xf numFmtId="0" fontId="8" fillId="0" borderId="1" xfId="11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3" fontId="8" fillId="0" borderId="0" xfId="0" applyNumberFormat="1" applyFont="1"/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 wrapText="1"/>
    </xf>
    <xf numFmtId="166" fontId="14" fillId="0" borderId="1" xfId="0" applyNumberFormat="1" applyFont="1" applyBorder="1" applyAlignment="1">
      <alignment horizontal="right" vertical="center" wrapText="1"/>
    </xf>
    <xf numFmtId="166" fontId="14" fillId="0" borderId="1" xfId="0" applyNumberFormat="1" applyFont="1" applyBorder="1" applyAlignment="1">
      <alignment vertical="center" wrapText="1"/>
    </xf>
    <xf numFmtId="166" fontId="14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12" fillId="0" borderId="10" xfId="0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166" fontId="8" fillId="0" borderId="0" xfId="0" applyNumberFormat="1" applyFont="1"/>
    <xf numFmtId="0" fontId="7" fillId="0" borderId="0" xfId="0" applyFont="1" applyBorder="1" applyAlignment="1">
      <alignment vertical="center" wrapText="1"/>
    </xf>
    <xf numFmtId="0" fontId="2" fillId="0" borderId="0" xfId="1" quotePrefix="1" applyBorder="1" applyAlignment="1">
      <alignment horizontal="left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6" fillId="0" borderId="4" xfId="10" applyNumberFormat="1" applyFont="1" applyBorder="1" applyAlignment="1">
      <alignment horizontal="left" vertical="center" wrapText="1"/>
    </xf>
    <xf numFmtId="1" fontId="6" fillId="0" borderId="0" xfId="10" applyNumberFormat="1" applyFont="1" applyAlignment="1">
      <alignment horizontal="left" vertical="center" wrapText="1"/>
    </xf>
  </cellXfs>
  <cellStyles count="13">
    <cellStyle name="Гиперссылка" xfId="1" builtinId="8"/>
    <cellStyle name="Обычный" xfId="0" builtinId="0"/>
    <cellStyle name="Обычный 2" xfId="3" xr:uid="{00000000-0005-0000-0000-000002000000}"/>
    <cellStyle name="Обычный 2 2" xfId="7" xr:uid="{00000000-0005-0000-0000-000003000000}"/>
    <cellStyle name="Обычный 2 3" xfId="8" xr:uid="{00000000-0005-0000-0000-000004000000}"/>
    <cellStyle name="Обычный 4" xfId="4" xr:uid="{00000000-0005-0000-0000-000005000000}"/>
    <cellStyle name="Обычный 5" xfId="5" xr:uid="{00000000-0005-0000-0000-000006000000}"/>
    <cellStyle name="Обычный 7" xfId="6" xr:uid="{00000000-0005-0000-0000-000007000000}"/>
    <cellStyle name="Обычный_11-KRAT" xfId="12" xr:uid="{00000000-0005-0000-0000-000009000000}"/>
    <cellStyle name="Обычный_Лист1" xfId="11" xr:uid="{00000000-0005-0000-0000-00000B000000}"/>
    <cellStyle name="Обычный_наличие на конец" xfId="10" xr:uid="{00000000-0005-0000-0000-00000C000000}"/>
    <cellStyle name="Финансовый 2" xfId="2" xr:uid="{00000000-0005-0000-0000-00000D000000}"/>
    <cellStyle name="Финансовый 3" xfId="9" xr:uid="{00000000-0005-0000-0000-00000E000000}"/>
  </cellStyles>
  <dxfs count="0"/>
  <tableStyles count="0" defaultTableStyle="TableStyleMedium2" defaultPivotStyle="PivotStyleLight16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2314576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1971676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95251</xdr:colOff>
      <xdr:row>0</xdr:row>
      <xdr:rowOff>9525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1" y="9525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1895476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6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1933576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6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1943101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showGridLines="0" workbookViewId="0">
      <selection activeCell="B6" sqref="B6:Q6"/>
    </sheetView>
  </sheetViews>
  <sheetFormatPr defaultColWidth="9.140625" defaultRowHeight="15.75" x14ac:dyDescent="0.25"/>
  <cols>
    <col min="1" max="1" width="3.7109375" style="2" customWidth="1"/>
    <col min="2" max="2" width="10.140625" style="2" customWidth="1"/>
    <col min="3" max="8" width="9.140625" style="2"/>
    <col min="9" max="9" width="9.140625" style="2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3"/>
    </row>
    <row r="3" spans="1:17" ht="29.25" customHeight="1" x14ac:dyDescent="0.25">
      <c r="A3" s="13">
        <v>1</v>
      </c>
      <c r="B3" s="62" t="s">
        <v>37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4"/>
      <c r="O3" s="14"/>
      <c r="P3" s="15"/>
      <c r="Q3" s="15"/>
    </row>
    <row r="4" spans="1:17" ht="30" customHeight="1" x14ac:dyDescent="0.25">
      <c r="A4" s="13">
        <v>2</v>
      </c>
      <c r="B4" s="62" t="s">
        <v>85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15"/>
      <c r="O4" s="15"/>
      <c r="P4" s="15"/>
      <c r="Q4" s="15"/>
    </row>
    <row r="5" spans="1:17" ht="30.75" customHeight="1" x14ac:dyDescent="0.25">
      <c r="A5" s="13">
        <v>3</v>
      </c>
      <c r="B5" s="62" t="s">
        <v>38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ht="29.25" customHeight="1" x14ac:dyDescent="0.25">
      <c r="A6" s="13">
        <v>4</v>
      </c>
      <c r="B6" s="62" t="s">
        <v>87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ht="30" customHeight="1" x14ac:dyDescent="0.25">
      <c r="A7" s="13">
        <v>5</v>
      </c>
      <c r="B7" s="62" t="s">
        <v>39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ht="30" customHeight="1" x14ac:dyDescent="0.25">
      <c r="A8" s="13">
        <v>6</v>
      </c>
      <c r="B8" s="62" t="s">
        <v>86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10" spans="1:17" x14ac:dyDescent="0.25">
      <c r="B10" s="37" t="s">
        <v>4</v>
      </c>
    </row>
    <row r="11" spans="1:17" x14ac:dyDescent="0.25">
      <c r="B11" s="38" t="s">
        <v>92</v>
      </c>
    </row>
    <row r="12" spans="1:17" x14ac:dyDescent="0.25">
      <c r="B12" s="38" t="s">
        <v>93</v>
      </c>
    </row>
    <row r="13" spans="1:17" x14ac:dyDescent="0.25">
      <c r="B13" s="39"/>
    </row>
    <row r="14" spans="1:17" x14ac:dyDescent="0.25">
      <c r="B14" s="40" t="s">
        <v>94</v>
      </c>
    </row>
    <row r="15" spans="1:17" x14ac:dyDescent="0.25">
      <c r="D15" s="8"/>
    </row>
  </sheetData>
  <mergeCells count="6">
    <mergeCell ref="B3:M3"/>
    <mergeCell ref="B8:Q8"/>
    <mergeCell ref="B5:Q5"/>
    <mergeCell ref="B6:Q6"/>
    <mergeCell ref="B7:Q7"/>
    <mergeCell ref="B4:M4"/>
  </mergeCells>
  <hyperlinks>
    <hyperlink ref="B3:I3" location="а" display="Наличие основного капитала, отражаемого в БАП на конец года, по текущей рыночной стоимости 2017-2019" xr:uid="{00000000-0004-0000-0000-000000000000}"/>
    <hyperlink ref="B3:J3" location="'1'!A1" display="Наличие основных фондов по видам экономической деятельности 2004 - 2016 гг." xr:uid="{00000000-0004-0000-0000-000001000000}"/>
    <hyperlink ref="B4:I4" location="а" display="Наличие основного капитала, отражаемого в БАП на конец года, по текущей рыночной стоимости 2017-2019" xr:uid="{00000000-0004-0000-0000-000002000000}"/>
    <hyperlink ref="B4:J4" location="'2'!A1" display="Наличие основных фондов по видам экономической деятельности 2017 - 2020 гг." xr:uid="{00000000-0004-0000-0000-000003000000}"/>
    <hyperlink ref="B5:I5" location="а" display="Наличие основного капитала, отражаемого в БАП на конец года, по текущей рыночной стоимости 2017-2019" xr:uid="{00000000-0004-0000-0000-000004000000}"/>
    <hyperlink ref="B5:J5" location="'1'!A1" display="Наличие основных фондов по видам экономической деятельности 2004 - 2016 гг." xr:uid="{00000000-0004-0000-0000-000005000000}"/>
    <hyperlink ref="B6:I6" location="а" display="Наличие основного капитала, отражаемого в БАП на конец года, по текущей рыночной стоимости 2017-2019" xr:uid="{00000000-0004-0000-0000-000006000000}"/>
    <hyperlink ref="B6:J6" location="'2'!A1" display="Наличие основных фондов по видам экономической деятельности 2017 - 2020 гг." xr:uid="{00000000-0004-0000-0000-000007000000}"/>
    <hyperlink ref="B7:I7" location="а" display="Наличие основного капитала, отражаемого в БАП на конец года, по текущей рыночной стоимости 2017-2019" xr:uid="{00000000-0004-0000-0000-000008000000}"/>
    <hyperlink ref="B7:J7" location="'1'!A1" display="Наличие основных фондов по видам экономической деятельности 2004 - 2016 гг." xr:uid="{00000000-0004-0000-0000-000009000000}"/>
    <hyperlink ref="B8:I8" location="а" display="Наличие основного капитала, отражаемого в БАП на конец года, по текущей рыночной стоимости 2017-2019" xr:uid="{00000000-0004-0000-0000-00000A000000}"/>
    <hyperlink ref="B8:J8" location="'2'!A1" display="Наличие основных фондов по видам экономической деятельности 2017 - 2020 гг." xr:uid="{00000000-0004-0000-0000-00000B000000}"/>
    <hyperlink ref="B3:M3" location="'1'!A1" display="Наличие основных фондов  по полному кругу организаций по видам экономической деятельности 2004 - 2016 гг." xr:uid="{00000000-0004-0000-0000-00000C000000}"/>
    <hyperlink ref="B4:M4" location="'2'!A1" display="Наличие основных фондов по полному кругу организаций по видам экономической деятельности 2017 - 2020 гг." xr:uid="{00000000-0004-0000-0000-00000D000000}"/>
    <hyperlink ref="B5:Q5" location="'3'!A1" display="Наличие основных фондов  коммерческих организаций (без субъектов малого предпринимательства) по видам экономической деятельности 2004 - 2016 гг." xr:uid="{00000000-0004-0000-0000-00000E000000}"/>
    <hyperlink ref="B6:Q6" location="'4'!A1" display="Наличие основных фондов коммерческих организаций (без субъектов малого предпринимательства) по видам экономической деятельности 2017 - 2020 гг." xr:uid="{00000000-0004-0000-0000-00000F000000}"/>
    <hyperlink ref="B7:Q7" location="'5'!A1" display="Наличие основных фондов  некоммерческих организаций по видам экономической деятельности 2004 - 2016 гг." xr:uid="{00000000-0004-0000-0000-000010000000}"/>
    <hyperlink ref="B8:Q8" location="'6'!A1" display="Наличие основных фондов некоммерческих организаций по видам экономической деятельности 2017 - 2020 гг." xr:uid="{00000000-0004-0000-0000-000011000000}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23"/>
  <sheetViews>
    <sheetView zoomScaleNormal="100" workbookViewId="0">
      <selection activeCell="B5" sqref="B5"/>
    </sheetView>
  </sheetViews>
  <sheetFormatPr defaultColWidth="9.140625" defaultRowHeight="15.75" x14ac:dyDescent="0.25"/>
  <cols>
    <col min="1" max="1" width="40.85546875" style="2" customWidth="1"/>
    <col min="2" max="9" width="11.7109375" style="2" customWidth="1"/>
    <col min="10" max="15" width="13" style="2" customWidth="1"/>
    <col min="16" max="17" width="12.7109375" style="2" bestFit="1" customWidth="1"/>
    <col min="18" max="18" width="14.140625" style="2" bestFit="1" customWidth="1"/>
    <col min="19" max="22" width="12.7109375" style="2" bestFit="1" customWidth="1"/>
    <col min="23" max="28" width="14.140625" style="2" bestFit="1" customWidth="1"/>
    <col min="29" max="29" width="9.7109375" style="2" customWidth="1"/>
    <col min="30" max="35" width="9.42578125" style="2" bestFit="1" customWidth="1"/>
    <col min="36" max="36" width="9.7109375" style="2" customWidth="1"/>
    <col min="37" max="37" width="9" style="2" customWidth="1"/>
    <col min="38" max="42" width="9.42578125" style="2" bestFit="1" customWidth="1"/>
    <col min="43" max="16384" width="9.140625" style="2"/>
  </cols>
  <sheetData>
    <row r="1" spans="1:43" ht="33" customHeight="1" x14ac:dyDescent="0.25">
      <c r="A1" s="5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43" ht="27.75" customHeight="1" x14ac:dyDescent="0.25">
      <c r="A2" s="65" t="s">
        <v>88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43" s="12" customFormat="1" ht="18.75" x14ac:dyDescent="0.25">
      <c r="A3" s="63"/>
      <c r="B3" s="7">
        <v>1990</v>
      </c>
      <c r="C3" s="7">
        <v>1991</v>
      </c>
      <c r="D3" s="7">
        <v>1992</v>
      </c>
      <c r="E3" s="7">
        <v>1993</v>
      </c>
      <c r="F3" s="7">
        <v>1994</v>
      </c>
      <c r="G3" s="7">
        <v>1995</v>
      </c>
      <c r="H3" s="7">
        <v>1996</v>
      </c>
      <c r="I3" s="7">
        <v>1997</v>
      </c>
      <c r="J3" s="7">
        <v>1998</v>
      </c>
      <c r="K3" s="7">
        <v>1999</v>
      </c>
      <c r="L3" s="7">
        <v>2000</v>
      </c>
      <c r="M3" s="7">
        <v>2001</v>
      </c>
      <c r="N3" s="7">
        <v>2002</v>
      </c>
      <c r="O3" s="7">
        <v>2003</v>
      </c>
      <c r="P3" s="7">
        <v>2004</v>
      </c>
      <c r="Q3" s="7">
        <v>2005</v>
      </c>
      <c r="R3" s="7">
        <v>2006</v>
      </c>
      <c r="S3" s="7">
        <v>2007</v>
      </c>
      <c r="T3" s="7">
        <v>2008</v>
      </c>
      <c r="U3" s="7">
        <v>2009</v>
      </c>
      <c r="V3" s="7">
        <v>2010</v>
      </c>
      <c r="W3" s="7" t="s">
        <v>5</v>
      </c>
      <c r="X3" s="7">
        <v>2012</v>
      </c>
      <c r="Y3" s="7">
        <v>2013</v>
      </c>
      <c r="Z3" s="7">
        <v>2014</v>
      </c>
      <c r="AA3" s="7">
        <v>2015</v>
      </c>
      <c r="AB3" s="7">
        <v>2016</v>
      </c>
      <c r="AC3" s="7">
        <v>2003</v>
      </c>
      <c r="AD3" s="7">
        <v>2004</v>
      </c>
      <c r="AE3" s="7">
        <v>2005</v>
      </c>
      <c r="AF3" s="7">
        <v>2006</v>
      </c>
      <c r="AG3" s="7">
        <v>2007</v>
      </c>
      <c r="AH3" s="7">
        <v>2008</v>
      </c>
      <c r="AI3" s="7">
        <v>2009</v>
      </c>
      <c r="AJ3" s="6">
        <v>2010</v>
      </c>
      <c r="AK3" s="7" t="s">
        <v>5</v>
      </c>
      <c r="AL3" s="7" t="s">
        <v>9</v>
      </c>
      <c r="AM3" s="7" t="s">
        <v>10</v>
      </c>
      <c r="AN3" s="7" t="s">
        <v>11</v>
      </c>
      <c r="AO3" s="7" t="s">
        <v>12</v>
      </c>
      <c r="AP3" s="7" t="s">
        <v>13</v>
      </c>
    </row>
    <row r="4" spans="1:43" s="3" customFormat="1" ht="15.75" customHeight="1" x14ac:dyDescent="0.25">
      <c r="A4" s="64"/>
      <c r="B4" s="69" t="s">
        <v>91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1"/>
      <c r="AC4" s="66" t="s">
        <v>6</v>
      </c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8"/>
    </row>
    <row r="5" spans="1:43" s="3" customFormat="1" x14ac:dyDescent="0.25">
      <c r="A5" s="25" t="s">
        <v>1</v>
      </c>
      <c r="B5" s="32">
        <v>8</v>
      </c>
      <c r="C5" s="32">
        <v>9</v>
      </c>
      <c r="D5" s="32">
        <v>165</v>
      </c>
      <c r="E5" s="32">
        <v>238</v>
      </c>
      <c r="F5" s="32">
        <v>4703</v>
      </c>
      <c r="G5" s="32">
        <v>21368</v>
      </c>
      <c r="H5" s="32">
        <v>53864</v>
      </c>
      <c r="I5" s="32">
        <v>60668</v>
      </c>
      <c r="J5" s="32">
        <v>64038</v>
      </c>
      <c r="K5" s="32">
        <v>64907</v>
      </c>
      <c r="L5" s="32">
        <v>102150</v>
      </c>
      <c r="M5" s="32">
        <v>88632</v>
      </c>
      <c r="N5" s="32">
        <v>88400</v>
      </c>
      <c r="O5" s="32">
        <v>103379</v>
      </c>
      <c r="P5" s="32">
        <v>112068</v>
      </c>
      <c r="Q5" s="32">
        <v>133723</v>
      </c>
      <c r="R5" s="32">
        <v>141867</v>
      </c>
      <c r="S5" s="46">
        <v>170447</v>
      </c>
      <c r="T5" s="46">
        <v>193250</v>
      </c>
      <c r="U5" s="46">
        <v>204323</v>
      </c>
      <c r="V5" s="46">
        <v>225000</v>
      </c>
      <c r="W5" s="46">
        <v>264186</v>
      </c>
      <c r="X5" s="46">
        <v>286499</v>
      </c>
      <c r="Y5" s="46">
        <v>314647</v>
      </c>
      <c r="Z5" s="46">
        <v>330932</v>
      </c>
      <c r="AA5" s="46">
        <v>358656</v>
      </c>
      <c r="AB5" s="46">
        <v>404552</v>
      </c>
      <c r="AC5" s="46">
        <v>100</v>
      </c>
      <c r="AD5" s="47">
        <v>100</v>
      </c>
      <c r="AE5" s="47">
        <v>100</v>
      </c>
      <c r="AF5" s="47">
        <v>100</v>
      </c>
      <c r="AG5" s="47">
        <v>100</v>
      </c>
      <c r="AH5" s="47">
        <v>100</v>
      </c>
      <c r="AI5" s="47">
        <v>100</v>
      </c>
      <c r="AJ5" s="47">
        <v>100</v>
      </c>
      <c r="AK5" s="47">
        <v>100</v>
      </c>
      <c r="AL5" s="47">
        <v>100</v>
      </c>
      <c r="AM5" s="47">
        <v>100</v>
      </c>
      <c r="AN5" s="47">
        <v>100</v>
      </c>
      <c r="AO5" s="47">
        <v>100</v>
      </c>
      <c r="AP5" s="47">
        <v>100</v>
      </c>
    </row>
    <row r="6" spans="1:43" s="3" customFormat="1" ht="31.5" x14ac:dyDescent="0.25">
      <c r="A6" s="23" t="s">
        <v>22</v>
      </c>
      <c r="B6" s="33" t="s">
        <v>90</v>
      </c>
      <c r="C6" s="33" t="s">
        <v>90</v>
      </c>
      <c r="D6" s="33" t="s">
        <v>90</v>
      </c>
      <c r="E6" s="33" t="s">
        <v>90</v>
      </c>
      <c r="F6" s="33" t="s">
        <v>90</v>
      </c>
      <c r="G6" s="33" t="s">
        <v>90</v>
      </c>
      <c r="H6" s="33" t="s">
        <v>90</v>
      </c>
      <c r="I6" s="33" t="s">
        <v>90</v>
      </c>
      <c r="J6" s="33" t="s">
        <v>90</v>
      </c>
      <c r="K6" s="33" t="s">
        <v>90</v>
      </c>
      <c r="L6" s="33" t="s">
        <v>90</v>
      </c>
      <c r="M6" s="33" t="s">
        <v>90</v>
      </c>
      <c r="N6" s="33" t="s">
        <v>90</v>
      </c>
      <c r="O6" s="33">
        <v>6997</v>
      </c>
      <c r="P6" s="33">
        <v>6888</v>
      </c>
      <c r="Q6" s="33">
        <v>6877</v>
      </c>
      <c r="R6" s="33">
        <v>7459</v>
      </c>
      <c r="S6" s="48">
        <v>9000</v>
      </c>
      <c r="T6" s="48">
        <v>10037</v>
      </c>
      <c r="U6" s="48">
        <v>10951</v>
      </c>
      <c r="V6" s="48">
        <v>13020</v>
      </c>
      <c r="W6" s="48">
        <v>15985</v>
      </c>
      <c r="X6" s="48">
        <v>20815</v>
      </c>
      <c r="Y6" s="33">
        <v>30652</v>
      </c>
      <c r="Z6" s="33">
        <v>32394</v>
      </c>
      <c r="AA6" s="33">
        <v>36218</v>
      </c>
      <c r="AB6" s="33">
        <v>38052</v>
      </c>
      <c r="AC6" s="49">
        <v>6.7682991710115203</v>
      </c>
      <c r="AD6" s="50">
        <f>P6/$P$5*100</f>
        <v>6.1462683370810582</v>
      </c>
      <c r="AE6" s="50">
        <f>Q6/$Q$5*100</f>
        <v>5.1427203996320756</v>
      </c>
      <c r="AF6" s="50">
        <f>R6/$R$5*100</f>
        <v>5.2577414056827871</v>
      </c>
      <c r="AG6" s="50">
        <f>S6/$S$5*100</f>
        <v>5.2802337383468174</v>
      </c>
      <c r="AH6" s="50">
        <f>T6/$T$5*100</f>
        <v>5.1937904269081496</v>
      </c>
      <c r="AI6" s="50">
        <f>U6/$U$5*100</f>
        <v>5.359651140596017</v>
      </c>
      <c r="AJ6" s="50">
        <f>V6/$V$5*100</f>
        <v>5.7866666666666662</v>
      </c>
      <c r="AK6" s="50">
        <f>W6/$W$5*100</f>
        <v>6.0506612765248731</v>
      </c>
      <c r="AL6" s="51">
        <f>X6/$X$5*100</f>
        <v>7.2652958649070332</v>
      </c>
      <c r="AM6" s="49">
        <f>Y6/$Y$5*100</f>
        <v>9.7417105518247435</v>
      </c>
      <c r="AN6" s="51">
        <f>Z6/$Z$5*100</f>
        <v>9.7887179239239472</v>
      </c>
      <c r="AO6" s="51">
        <f>AA6/$AA$5*100</f>
        <v>10.098255710206995</v>
      </c>
      <c r="AP6" s="51">
        <f>AB6/$AB$5*100</f>
        <v>9.4059601732286584</v>
      </c>
      <c r="AQ6" s="9"/>
    </row>
    <row r="7" spans="1:43" s="3" customFormat="1" x14ac:dyDescent="0.25">
      <c r="A7" s="23" t="s">
        <v>23</v>
      </c>
      <c r="B7" s="33" t="s">
        <v>90</v>
      </c>
      <c r="C7" s="33" t="s">
        <v>90</v>
      </c>
      <c r="D7" s="33" t="s">
        <v>90</v>
      </c>
      <c r="E7" s="33" t="s">
        <v>90</v>
      </c>
      <c r="F7" s="33" t="s">
        <v>90</v>
      </c>
      <c r="G7" s="33" t="s">
        <v>90</v>
      </c>
      <c r="H7" s="33" t="s">
        <v>90</v>
      </c>
      <c r="I7" s="33" t="s">
        <v>90</v>
      </c>
      <c r="J7" s="33" t="s">
        <v>90</v>
      </c>
      <c r="K7" s="33" t="s">
        <v>90</v>
      </c>
      <c r="L7" s="33" t="s">
        <v>90</v>
      </c>
      <c r="M7" s="33" t="s">
        <v>90</v>
      </c>
      <c r="N7" s="33" t="s">
        <v>90</v>
      </c>
      <c r="O7" s="33" t="s">
        <v>95</v>
      </c>
      <c r="P7" s="33" t="s">
        <v>95</v>
      </c>
      <c r="Q7" s="33" t="s">
        <v>95</v>
      </c>
      <c r="R7" s="33" t="s">
        <v>95</v>
      </c>
      <c r="S7" s="33" t="s">
        <v>95</v>
      </c>
      <c r="T7" s="33" t="s">
        <v>95</v>
      </c>
      <c r="U7" s="33" t="s">
        <v>95</v>
      </c>
      <c r="V7" s="33" t="s">
        <v>95</v>
      </c>
      <c r="W7" s="48">
        <v>5</v>
      </c>
      <c r="X7" s="48">
        <v>6</v>
      </c>
      <c r="Y7" s="33">
        <v>6</v>
      </c>
      <c r="Z7" s="33">
        <v>6</v>
      </c>
      <c r="AA7" s="33">
        <v>5</v>
      </c>
      <c r="AB7" s="33">
        <v>6</v>
      </c>
      <c r="AC7" s="49" t="s">
        <v>95</v>
      </c>
      <c r="AD7" s="49" t="s">
        <v>95</v>
      </c>
      <c r="AE7" s="49" t="s">
        <v>95</v>
      </c>
      <c r="AF7" s="49" t="s">
        <v>95</v>
      </c>
      <c r="AG7" s="49" t="s">
        <v>95</v>
      </c>
      <c r="AH7" s="49" t="s">
        <v>95</v>
      </c>
      <c r="AI7" s="49" t="s">
        <v>95</v>
      </c>
      <c r="AJ7" s="49" t="s">
        <v>95</v>
      </c>
      <c r="AK7" s="50">
        <f t="shared" ref="AK7:AK20" si="0">W7/$W$5*100</f>
        <v>1.8926059670080926E-3</v>
      </c>
      <c r="AL7" s="51">
        <f t="shared" ref="AL7:AL20" si="1">X7/$X$5*100</f>
        <v>2.0942481474629927E-3</v>
      </c>
      <c r="AM7" s="49">
        <f t="shared" ref="AM7:AM20" si="2">Y7/$Y$5*100</f>
        <v>1.9068988421945862E-3</v>
      </c>
      <c r="AN7" s="51">
        <f t="shared" ref="AN7:AN20" si="3">Z7/$Z$5*100</f>
        <v>1.8130612935587976E-3</v>
      </c>
      <c r="AO7" s="51">
        <f t="shared" ref="AO7:AO20" si="4">AA7/$AA$5*100</f>
        <v>1.3940935046395432E-3</v>
      </c>
      <c r="AP7" s="51">
        <f t="shared" ref="AP7:AP20" si="5">AB7/$AB$5*100</f>
        <v>1.48312207083391E-3</v>
      </c>
      <c r="AQ7" s="9"/>
    </row>
    <row r="8" spans="1:43" s="3" customFormat="1" x14ac:dyDescent="0.25">
      <c r="A8" s="23" t="s">
        <v>24</v>
      </c>
      <c r="B8" s="33" t="s">
        <v>90</v>
      </c>
      <c r="C8" s="33" t="s">
        <v>90</v>
      </c>
      <c r="D8" s="33" t="s">
        <v>90</v>
      </c>
      <c r="E8" s="33" t="s">
        <v>90</v>
      </c>
      <c r="F8" s="33" t="s">
        <v>90</v>
      </c>
      <c r="G8" s="33" t="s">
        <v>90</v>
      </c>
      <c r="H8" s="33" t="s">
        <v>90</v>
      </c>
      <c r="I8" s="33" t="s">
        <v>90</v>
      </c>
      <c r="J8" s="33" t="s">
        <v>90</v>
      </c>
      <c r="K8" s="33" t="s">
        <v>90</v>
      </c>
      <c r="L8" s="33" t="s">
        <v>90</v>
      </c>
      <c r="M8" s="33" t="s">
        <v>90</v>
      </c>
      <c r="N8" s="33" t="s">
        <v>90</v>
      </c>
      <c r="O8" s="33">
        <v>102</v>
      </c>
      <c r="P8" s="33">
        <v>100</v>
      </c>
      <c r="Q8" s="33">
        <v>92</v>
      </c>
      <c r="R8" s="33">
        <v>85</v>
      </c>
      <c r="S8" s="48">
        <v>84</v>
      </c>
      <c r="T8" s="48">
        <v>96</v>
      </c>
      <c r="U8" s="48">
        <v>81</v>
      </c>
      <c r="V8" s="48">
        <v>49</v>
      </c>
      <c r="W8" s="48">
        <v>124</v>
      </c>
      <c r="X8" s="48">
        <v>133</v>
      </c>
      <c r="Y8" s="33">
        <v>134</v>
      </c>
      <c r="Z8" s="33">
        <v>141</v>
      </c>
      <c r="AA8" s="33">
        <v>134</v>
      </c>
      <c r="AB8" s="33">
        <v>149</v>
      </c>
      <c r="AC8" s="49">
        <v>9.8666073380473798E-2</v>
      </c>
      <c r="AD8" s="50">
        <f t="shared" ref="AD8:AD20" si="6">P8/$P$5*100</f>
        <v>8.9231537994788876E-2</v>
      </c>
      <c r="AE8" s="50">
        <f t="shared" ref="AE8:AE20" si="7">Q8/$Q$5*100</f>
        <v>6.8798935112134793E-2</v>
      </c>
      <c r="AF8" s="50">
        <f t="shared" ref="AF8:AF20" si="8">R8/$R$5*100</f>
        <v>5.9915272755468145E-2</v>
      </c>
      <c r="AG8" s="50">
        <f t="shared" ref="AG8:AG20" si="9">S8/$S$5*100</f>
        <v>4.9282181557903634E-2</v>
      </c>
      <c r="AH8" s="50">
        <f t="shared" ref="AH8:AH20" si="10">T8/$T$5*100</f>
        <v>4.9676584734799488E-2</v>
      </c>
      <c r="AI8" s="50">
        <f t="shared" ref="AI8:AI20" si="11">U8/$U$5*100</f>
        <v>3.964311408896698E-2</v>
      </c>
      <c r="AJ8" s="50">
        <f t="shared" ref="AJ8:AJ20" si="12">V8/$V$5*100</f>
        <v>2.1777777777777778E-2</v>
      </c>
      <c r="AK8" s="50">
        <f t="shared" si="0"/>
        <v>4.6936627981800705E-2</v>
      </c>
      <c r="AL8" s="51">
        <f t="shared" si="1"/>
        <v>4.6422500602096343E-2</v>
      </c>
      <c r="AM8" s="49">
        <f t="shared" si="2"/>
        <v>4.2587407475679094E-2</v>
      </c>
      <c r="AN8" s="51">
        <f t="shared" si="3"/>
        <v>4.2606940398631742E-2</v>
      </c>
      <c r="AO8" s="51">
        <f t="shared" si="4"/>
        <v>3.736170592433976E-2</v>
      </c>
      <c r="AP8" s="51">
        <f t="shared" si="5"/>
        <v>3.6830864759042098E-2</v>
      </c>
      <c r="AQ8" s="9"/>
    </row>
    <row r="9" spans="1:43" s="3" customFormat="1" ht="31.5" x14ac:dyDescent="0.25">
      <c r="A9" s="23" t="s">
        <v>25</v>
      </c>
      <c r="B9" s="33" t="s">
        <v>90</v>
      </c>
      <c r="C9" s="33" t="s">
        <v>90</v>
      </c>
      <c r="D9" s="33" t="s">
        <v>90</v>
      </c>
      <c r="E9" s="33" t="s">
        <v>90</v>
      </c>
      <c r="F9" s="33" t="s">
        <v>90</v>
      </c>
      <c r="G9" s="33" t="s">
        <v>90</v>
      </c>
      <c r="H9" s="33" t="s">
        <v>90</v>
      </c>
      <c r="I9" s="33" t="s">
        <v>90</v>
      </c>
      <c r="J9" s="33" t="s">
        <v>90</v>
      </c>
      <c r="K9" s="33" t="s">
        <v>90</v>
      </c>
      <c r="L9" s="33" t="s">
        <v>90</v>
      </c>
      <c r="M9" s="33" t="s">
        <v>90</v>
      </c>
      <c r="N9" s="33" t="s">
        <v>90</v>
      </c>
      <c r="O9" s="33">
        <v>7372</v>
      </c>
      <c r="P9" s="33">
        <v>7239</v>
      </c>
      <c r="Q9" s="33">
        <v>7923</v>
      </c>
      <c r="R9" s="33">
        <v>9930</v>
      </c>
      <c r="S9" s="48">
        <v>11749</v>
      </c>
      <c r="T9" s="48">
        <v>14205</v>
      </c>
      <c r="U9" s="48">
        <v>17263</v>
      </c>
      <c r="V9" s="48">
        <v>20492</v>
      </c>
      <c r="W9" s="48">
        <v>22303</v>
      </c>
      <c r="X9" s="48">
        <v>24376</v>
      </c>
      <c r="Y9" s="33">
        <v>26613</v>
      </c>
      <c r="Z9" s="33">
        <v>29976</v>
      </c>
      <c r="AA9" s="33">
        <v>36182</v>
      </c>
      <c r="AB9" s="33">
        <v>37773</v>
      </c>
      <c r="AC9" s="49">
        <v>7.1310420878514984</v>
      </c>
      <c r="AD9" s="50">
        <f t="shared" si="6"/>
        <v>6.4594710354427667</v>
      </c>
      <c r="AE9" s="50">
        <f t="shared" si="7"/>
        <v>5.9249343792765643</v>
      </c>
      <c r="AF9" s="50">
        <f t="shared" si="8"/>
        <v>6.9995136289623376</v>
      </c>
      <c r="AG9" s="50">
        <f t="shared" si="9"/>
        <v>6.8930517990929738</v>
      </c>
      <c r="AH9" s="50">
        <f t="shared" si="10"/>
        <v>7.3505821474773612</v>
      </c>
      <c r="AI9" s="50">
        <f t="shared" si="11"/>
        <v>8.4488775125658897</v>
      </c>
      <c r="AJ9" s="50">
        <f t="shared" si="12"/>
        <v>9.1075555555555567</v>
      </c>
      <c r="AK9" s="50">
        <f t="shared" si="0"/>
        <v>8.4421581764362976</v>
      </c>
      <c r="AL9" s="51">
        <f t="shared" si="1"/>
        <v>8.508232140426319</v>
      </c>
      <c r="AM9" s="49">
        <f t="shared" si="2"/>
        <v>8.4580498145540872</v>
      </c>
      <c r="AN9" s="51">
        <f t="shared" si="3"/>
        <v>9.058054222619754</v>
      </c>
      <c r="AO9" s="51">
        <f t="shared" si="4"/>
        <v>10.08821823697359</v>
      </c>
      <c r="AP9" s="51">
        <f t="shared" si="5"/>
        <v>9.336994996934882</v>
      </c>
      <c r="AQ9" s="9"/>
    </row>
    <row r="10" spans="1:43" s="3" customFormat="1" ht="47.25" x14ac:dyDescent="0.25">
      <c r="A10" s="23" t="s">
        <v>26</v>
      </c>
      <c r="B10" s="33" t="s">
        <v>90</v>
      </c>
      <c r="C10" s="33" t="s">
        <v>90</v>
      </c>
      <c r="D10" s="33" t="s">
        <v>90</v>
      </c>
      <c r="E10" s="33" t="s">
        <v>90</v>
      </c>
      <c r="F10" s="33" t="s">
        <v>90</v>
      </c>
      <c r="G10" s="33" t="s">
        <v>90</v>
      </c>
      <c r="H10" s="33" t="s">
        <v>90</v>
      </c>
      <c r="I10" s="33" t="s">
        <v>90</v>
      </c>
      <c r="J10" s="33" t="s">
        <v>90</v>
      </c>
      <c r="K10" s="33" t="s">
        <v>90</v>
      </c>
      <c r="L10" s="33" t="s">
        <v>90</v>
      </c>
      <c r="M10" s="33" t="s">
        <v>90</v>
      </c>
      <c r="N10" s="33" t="s">
        <v>90</v>
      </c>
      <c r="O10" s="33">
        <v>7771</v>
      </c>
      <c r="P10" s="33">
        <v>8442</v>
      </c>
      <c r="Q10" s="33">
        <v>8712</v>
      </c>
      <c r="R10" s="33">
        <v>11153</v>
      </c>
      <c r="S10" s="48">
        <v>11410</v>
      </c>
      <c r="T10" s="48">
        <v>12018</v>
      </c>
      <c r="U10" s="48">
        <v>12736</v>
      </c>
      <c r="V10" s="48">
        <v>13959</v>
      </c>
      <c r="W10" s="48">
        <v>14673</v>
      </c>
      <c r="X10" s="48">
        <v>15976</v>
      </c>
      <c r="Y10" s="33">
        <v>19188</v>
      </c>
      <c r="Z10" s="33">
        <v>16567</v>
      </c>
      <c r="AA10" s="33">
        <v>17883</v>
      </c>
      <c r="AB10" s="33">
        <v>22826</v>
      </c>
      <c r="AC10" s="49">
        <v>7.5170005513692333</v>
      </c>
      <c r="AD10" s="50">
        <f t="shared" si="6"/>
        <v>7.5329264375200768</v>
      </c>
      <c r="AE10" s="50">
        <f t="shared" si="7"/>
        <v>6.514960029314329</v>
      </c>
      <c r="AF10" s="50">
        <f t="shared" si="8"/>
        <v>7.8615886710792502</v>
      </c>
      <c r="AG10" s="50">
        <f t="shared" si="9"/>
        <v>6.6941629949485772</v>
      </c>
      <c r="AH10" s="50">
        <f t="shared" si="10"/>
        <v>6.2188874514877108</v>
      </c>
      <c r="AI10" s="50">
        <f t="shared" si="11"/>
        <v>6.2332679140380671</v>
      </c>
      <c r="AJ10" s="50">
        <f t="shared" si="12"/>
        <v>6.2039999999999997</v>
      </c>
      <c r="AK10" s="50">
        <f t="shared" si="0"/>
        <v>5.5540414707819492</v>
      </c>
      <c r="AL10" s="51">
        <f t="shared" si="1"/>
        <v>5.5762847339781292</v>
      </c>
      <c r="AM10" s="49">
        <f t="shared" si="2"/>
        <v>6.0982624973382871</v>
      </c>
      <c r="AN10" s="51">
        <f t="shared" si="3"/>
        <v>5.0061644083980994</v>
      </c>
      <c r="AO10" s="51">
        <f t="shared" si="4"/>
        <v>4.9861148286937906</v>
      </c>
      <c r="AP10" s="51">
        <f t="shared" si="5"/>
        <v>5.6422907314758053</v>
      </c>
      <c r="AQ10" s="9"/>
    </row>
    <row r="11" spans="1:43" s="3" customFormat="1" x14ac:dyDescent="0.25">
      <c r="A11" s="23" t="s">
        <v>27</v>
      </c>
      <c r="B11" s="33" t="s">
        <v>90</v>
      </c>
      <c r="C11" s="33" t="s">
        <v>90</v>
      </c>
      <c r="D11" s="33" t="s">
        <v>90</v>
      </c>
      <c r="E11" s="33" t="s">
        <v>90</v>
      </c>
      <c r="F11" s="33" t="s">
        <v>90</v>
      </c>
      <c r="G11" s="33" t="s">
        <v>90</v>
      </c>
      <c r="H11" s="33" t="s">
        <v>90</v>
      </c>
      <c r="I11" s="33" t="s">
        <v>90</v>
      </c>
      <c r="J11" s="33" t="s">
        <v>90</v>
      </c>
      <c r="K11" s="33" t="s">
        <v>90</v>
      </c>
      <c r="L11" s="33" t="s">
        <v>90</v>
      </c>
      <c r="M11" s="33" t="s">
        <v>90</v>
      </c>
      <c r="N11" s="33" t="s">
        <v>90</v>
      </c>
      <c r="O11" s="33">
        <v>827</v>
      </c>
      <c r="P11" s="33">
        <v>796</v>
      </c>
      <c r="Q11" s="33">
        <v>851</v>
      </c>
      <c r="R11" s="33">
        <v>1043</v>
      </c>
      <c r="S11" s="48">
        <v>1326</v>
      </c>
      <c r="T11" s="48">
        <v>1550</v>
      </c>
      <c r="U11" s="48">
        <v>1451</v>
      </c>
      <c r="V11" s="48">
        <v>1493</v>
      </c>
      <c r="W11" s="48">
        <v>1936</v>
      </c>
      <c r="X11" s="48">
        <v>2054</v>
      </c>
      <c r="Y11" s="33">
        <v>2071</v>
      </c>
      <c r="Z11" s="33">
        <v>2262</v>
      </c>
      <c r="AA11" s="33">
        <v>2706</v>
      </c>
      <c r="AB11" s="33">
        <v>4687</v>
      </c>
      <c r="AC11" s="49">
        <v>0.79996904593776297</v>
      </c>
      <c r="AD11" s="50">
        <f t="shared" si="6"/>
        <v>0.71028304243851947</v>
      </c>
      <c r="AE11" s="50">
        <f t="shared" si="7"/>
        <v>0.63639014978724684</v>
      </c>
      <c r="AF11" s="50">
        <f t="shared" si="8"/>
        <v>0.73519564098768564</v>
      </c>
      <c r="AG11" s="50">
        <f t="shared" si="9"/>
        <v>0.77795443744976445</v>
      </c>
      <c r="AH11" s="50">
        <f t="shared" si="10"/>
        <v>0.80206985769728334</v>
      </c>
      <c r="AI11" s="50">
        <f t="shared" si="11"/>
        <v>0.71015010547026036</v>
      </c>
      <c r="AJ11" s="50">
        <f t="shared" si="12"/>
        <v>0.66355555555555557</v>
      </c>
      <c r="AK11" s="50">
        <f t="shared" si="0"/>
        <v>0.73281703042553359</v>
      </c>
      <c r="AL11" s="51">
        <f t="shared" si="1"/>
        <v>0.71693094914816458</v>
      </c>
      <c r="AM11" s="49">
        <f t="shared" si="2"/>
        <v>0.6581979170308313</v>
      </c>
      <c r="AN11" s="51">
        <f t="shared" si="3"/>
        <v>0.68352410767166671</v>
      </c>
      <c r="AO11" s="51">
        <f t="shared" si="4"/>
        <v>0.75448340471092079</v>
      </c>
      <c r="AP11" s="51">
        <f t="shared" si="5"/>
        <v>1.1585655243330895</v>
      </c>
      <c r="AQ11" s="9"/>
    </row>
    <row r="12" spans="1:43" s="3" customFormat="1" ht="63" x14ac:dyDescent="0.25">
      <c r="A12" s="23" t="s">
        <v>28</v>
      </c>
      <c r="B12" s="33" t="s">
        <v>90</v>
      </c>
      <c r="C12" s="33" t="s">
        <v>90</v>
      </c>
      <c r="D12" s="33" t="s">
        <v>90</v>
      </c>
      <c r="E12" s="33" t="s">
        <v>90</v>
      </c>
      <c r="F12" s="33" t="s">
        <v>90</v>
      </c>
      <c r="G12" s="33" t="s">
        <v>90</v>
      </c>
      <c r="H12" s="33" t="s">
        <v>90</v>
      </c>
      <c r="I12" s="33" t="s">
        <v>90</v>
      </c>
      <c r="J12" s="33" t="s">
        <v>90</v>
      </c>
      <c r="K12" s="33" t="s">
        <v>90</v>
      </c>
      <c r="L12" s="33" t="s">
        <v>90</v>
      </c>
      <c r="M12" s="33" t="s">
        <v>90</v>
      </c>
      <c r="N12" s="33" t="s">
        <v>90</v>
      </c>
      <c r="O12" s="33">
        <v>1289</v>
      </c>
      <c r="P12" s="33">
        <v>1439</v>
      </c>
      <c r="Q12" s="33">
        <v>1660</v>
      </c>
      <c r="R12" s="33">
        <v>1875</v>
      </c>
      <c r="S12" s="48">
        <v>2524</v>
      </c>
      <c r="T12" s="48">
        <v>3149</v>
      </c>
      <c r="U12" s="48">
        <v>3136</v>
      </c>
      <c r="V12" s="48">
        <v>3821</v>
      </c>
      <c r="W12" s="48">
        <v>5266</v>
      </c>
      <c r="X12" s="48">
        <v>5251</v>
      </c>
      <c r="Y12" s="33">
        <v>6729</v>
      </c>
      <c r="Z12" s="33">
        <v>9511</v>
      </c>
      <c r="AA12" s="33">
        <v>10529</v>
      </c>
      <c r="AB12" s="33">
        <v>10212</v>
      </c>
      <c r="AC12" s="49">
        <v>1.2468683194846149</v>
      </c>
      <c r="AD12" s="50">
        <f t="shared" si="6"/>
        <v>1.284041831745012</v>
      </c>
      <c r="AE12" s="50">
        <f t="shared" si="7"/>
        <v>1.24137209006678</v>
      </c>
      <c r="AF12" s="50">
        <f t="shared" si="8"/>
        <v>1.3216604284294446</v>
      </c>
      <c r="AG12" s="50">
        <f t="shared" si="9"/>
        <v>1.4808122172874854</v>
      </c>
      <c r="AH12" s="50">
        <f t="shared" si="10"/>
        <v>1.6294954721862871</v>
      </c>
      <c r="AI12" s="50">
        <f t="shared" si="11"/>
        <v>1.5348247627530918</v>
      </c>
      <c r="AJ12" s="50">
        <f t="shared" si="12"/>
        <v>1.6982222222222221</v>
      </c>
      <c r="AK12" s="50">
        <f t="shared" si="0"/>
        <v>1.9932926044529236</v>
      </c>
      <c r="AL12" s="51">
        <f t="shared" si="1"/>
        <v>1.8328161703880292</v>
      </c>
      <c r="AM12" s="49">
        <f t="shared" si="2"/>
        <v>2.1385870515212284</v>
      </c>
      <c r="AN12" s="51">
        <f t="shared" si="3"/>
        <v>2.8740043271729538</v>
      </c>
      <c r="AO12" s="51">
        <f t="shared" si="4"/>
        <v>2.9356821020699497</v>
      </c>
      <c r="AP12" s="51">
        <f t="shared" si="5"/>
        <v>2.524273764559315</v>
      </c>
      <c r="AQ12" s="9"/>
    </row>
    <row r="13" spans="1:43" s="3" customFormat="1" x14ac:dyDescent="0.25">
      <c r="A13" s="23" t="s">
        <v>29</v>
      </c>
      <c r="B13" s="33" t="s">
        <v>90</v>
      </c>
      <c r="C13" s="33" t="s">
        <v>90</v>
      </c>
      <c r="D13" s="33" t="s">
        <v>90</v>
      </c>
      <c r="E13" s="33" t="s">
        <v>90</v>
      </c>
      <c r="F13" s="33" t="s">
        <v>90</v>
      </c>
      <c r="G13" s="33" t="s">
        <v>90</v>
      </c>
      <c r="H13" s="33" t="s">
        <v>90</v>
      </c>
      <c r="I13" s="33" t="s">
        <v>90</v>
      </c>
      <c r="J13" s="33" t="s">
        <v>90</v>
      </c>
      <c r="K13" s="33" t="s">
        <v>90</v>
      </c>
      <c r="L13" s="33" t="s">
        <v>90</v>
      </c>
      <c r="M13" s="33" t="s">
        <v>90</v>
      </c>
      <c r="N13" s="33" t="s">
        <v>90</v>
      </c>
      <c r="O13" s="33">
        <v>706</v>
      </c>
      <c r="P13" s="33">
        <v>750</v>
      </c>
      <c r="Q13" s="33">
        <v>872</v>
      </c>
      <c r="R13" s="33">
        <v>951</v>
      </c>
      <c r="S13" s="48">
        <v>1268</v>
      </c>
      <c r="T13" s="48">
        <v>1266</v>
      </c>
      <c r="U13" s="48">
        <v>1483</v>
      </c>
      <c r="V13" s="48">
        <v>1804</v>
      </c>
      <c r="W13" s="48">
        <v>2380</v>
      </c>
      <c r="X13" s="48">
        <v>2498</v>
      </c>
      <c r="Y13" s="33">
        <v>2567</v>
      </c>
      <c r="Z13" s="33">
        <v>2281</v>
      </c>
      <c r="AA13" s="33">
        <v>2285</v>
      </c>
      <c r="AB13" s="33">
        <v>1970</v>
      </c>
      <c r="AC13" s="49">
        <v>0.68292399810406368</v>
      </c>
      <c r="AD13" s="50">
        <f t="shared" si="6"/>
        <v>0.66923653496091662</v>
      </c>
      <c r="AE13" s="50">
        <f t="shared" si="7"/>
        <v>0.65209425454110359</v>
      </c>
      <c r="AF13" s="50">
        <f t="shared" si="8"/>
        <v>0.67034616929941415</v>
      </c>
      <c r="AG13" s="50">
        <f t="shared" si="9"/>
        <v>0.74392626446930721</v>
      </c>
      <c r="AH13" s="50">
        <f t="shared" si="10"/>
        <v>0.65510996119016818</v>
      </c>
      <c r="AI13" s="50">
        <f t="shared" si="11"/>
        <v>0.72581158264121026</v>
      </c>
      <c r="AJ13" s="50">
        <f t="shared" si="12"/>
        <v>0.80177777777777781</v>
      </c>
      <c r="AK13" s="50">
        <f t="shared" si="0"/>
        <v>0.90088044029585213</v>
      </c>
      <c r="AL13" s="51">
        <f t="shared" si="1"/>
        <v>0.87190531206042599</v>
      </c>
      <c r="AM13" s="49">
        <f t="shared" si="2"/>
        <v>0.8158348879855839</v>
      </c>
      <c r="AN13" s="51">
        <f t="shared" si="3"/>
        <v>0.68926546843460279</v>
      </c>
      <c r="AO13" s="51">
        <f t="shared" si="4"/>
        <v>0.63710073162027125</v>
      </c>
      <c r="AP13" s="51">
        <f t="shared" si="5"/>
        <v>0.48695841325713379</v>
      </c>
      <c r="AQ13" s="9"/>
    </row>
    <row r="14" spans="1:43" s="3" customFormat="1" x14ac:dyDescent="0.25">
      <c r="A14" s="23" t="s">
        <v>30</v>
      </c>
      <c r="B14" s="33" t="s">
        <v>90</v>
      </c>
      <c r="C14" s="33" t="s">
        <v>90</v>
      </c>
      <c r="D14" s="33" t="s">
        <v>90</v>
      </c>
      <c r="E14" s="33" t="s">
        <v>90</v>
      </c>
      <c r="F14" s="33" t="s">
        <v>90</v>
      </c>
      <c r="G14" s="33" t="s">
        <v>90</v>
      </c>
      <c r="H14" s="33" t="s">
        <v>90</v>
      </c>
      <c r="I14" s="33" t="s">
        <v>90</v>
      </c>
      <c r="J14" s="33" t="s">
        <v>90</v>
      </c>
      <c r="K14" s="33" t="s">
        <v>90</v>
      </c>
      <c r="L14" s="33" t="s">
        <v>90</v>
      </c>
      <c r="M14" s="33" t="s">
        <v>90</v>
      </c>
      <c r="N14" s="33" t="s">
        <v>90</v>
      </c>
      <c r="O14" s="33">
        <v>38874</v>
      </c>
      <c r="P14" s="33">
        <v>41528</v>
      </c>
      <c r="Q14" s="33">
        <v>60184</v>
      </c>
      <c r="R14" s="33">
        <v>61475</v>
      </c>
      <c r="S14" s="48">
        <v>68283</v>
      </c>
      <c r="T14" s="48">
        <v>80162</v>
      </c>
      <c r="U14" s="48">
        <v>82242</v>
      </c>
      <c r="V14" s="48">
        <v>92044</v>
      </c>
      <c r="W14" s="48">
        <v>112423</v>
      </c>
      <c r="X14" s="48">
        <v>117916</v>
      </c>
      <c r="Y14" s="33">
        <v>122325</v>
      </c>
      <c r="Z14" s="33">
        <v>134375</v>
      </c>
      <c r="AA14" s="33">
        <v>135701</v>
      </c>
      <c r="AB14" s="33">
        <v>154397</v>
      </c>
      <c r="AC14" s="49">
        <v>37.603381731299393</v>
      </c>
      <c r="AD14" s="50">
        <f t="shared" si="6"/>
        <v>37.056073098475927</v>
      </c>
      <c r="AE14" s="50">
        <f t="shared" si="7"/>
        <v>45.006468595529562</v>
      </c>
      <c r="AF14" s="50">
        <f t="shared" si="8"/>
        <v>43.332839913440054</v>
      </c>
      <c r="AG14" s="50">
        <f t="shared" si="9"/>
        <v>40.061133372837304</v>
      </c>
      <c r="AH14" s="50">
        <f t="shared" si="10"/>
        <v>41.480983182406213</v>
      </c>
      <c r="AI14" s="50">
        <f t="shared" si="11"/>
        <v>40.250975171664471</v>
      </c>
      <c r="AJ14" s="50">
        <f t="shared" si="12"/>
        <v>40.908444444444442</v>
      </c>
      <c r="AK14" s="50">
        <f t="shared" si="0"/>
        <v>42.554488125790165</v>
      </c>
      <c r="AL14" s="51">
        <f t="shared" si="1"/>
        <v>41.157560759374377</v>
      </c>
      <c r="AM14" s="49">
        <f t="shared" si="2"/>
        <v>38.876900145242125</v>
      </c>
      <c r="AN14" s="51">
        <f t="shared" si="3"/>
        <v>40.605018553660571</v>
      </c>
      <c r="AO14" s="51">
        <f t="shared" si="4"/>
        <v>37.835976534618133</v>
      </c>
      <c r="AP14" s="51">
        <f t="shared" si="5"/>
        <v>38.164933061757203</v>
      </c>
      <c r="AQ14" s="9"/>
    </row>
    <row r="15" spans="1:43" s="3" customFormat="1" x14ac:dyDescent="0.25">
      <c r="A15" s="23" t="s">
        <v>31</v>
      </c>
      <c r="B15" s="33" t="s">
        <v>90</v>
      </c>
      <c r="C15" s="33" t="s">
        <v>90</v>
      </c>
      <c r="D15" s="33" t="s">
        <v>90</v>
      </c>
      <c r="E15" s="33" t="s">
        <v>90</v>
      </c>
      <c r="F15" s="33" t="s">
        <v>90</v>
      </c>
      <c r="G15" s="33" t="s">
        <v>90</v>
      </c>
      <c r="H15" s="33" t="s">
        <v>90</v>
      </c>
      <c r="I15" s="33" t="s">
        <v>90</v>
      </c>
      <c r="J15" s="33" t="s">
        <v>90</v>
      </c>
      <c r="K15" s="33" t="s">
        <v>90</v>
      </c>
      <c r="L15" s="33" t="s">
        <v>90</v>
      </c>
      <c r="M15" s="33" t="s">
        <v>90</v>
      </c>
      <c r="N15" s="33" t="s">
        <v>90</v>
      </c>
      <c r="O15" s="33">
        <v>564</v>
      </c>
      <c r="P15" s="33">
        <v>698</v>
      </c>
      <c r="Q15" s="33">
        <v>724</v>
      </c>
      <c r="R15" s="33">
        <v>929</v>
      </c>
      <c r="S15" s="48">
        <v>1126</v>
      </c>
      <c r="T15" s="48">
        <v>1380</v>
      </c>
      <c r="U15" s="48">
        <v>2342</v>
      </c>
      <c r="V15" s="48">
        <v>2467</v>
      </c>
      <c r="W15" s="48">
        <v>2389</v>
      </c>
      <c r="X15" s="48">
        <v>3139</v>
      </c>
      <c r="Y15" s="33">
        <v>4140</v>
      </c>
      <c r="Z15" s="33">
        <v>4146</v>
      </c>
      <c r="AA15" s="33">
        <v>4452</v>
      </c>
      <c r="AB15" s="33">
        <v>2905</v>
      </c>
      <c r="AC15" s="49">
        <v>0.54556534692732572</v>
      </c>
      <c r="AD15" s="50">
        <f t="shared" si="6"/>
        <v>0.62283613520362635</v>
      </c>
      <c r="AE15" s="50">
        <f t="shared" si="7"/>
        <v>0.54141770675201728</v>
      </c>
      <c r="AF15" s="50">
        <f t="shared" si="8"/>
        <v>0.65483868693917546</v>
      </c>
      <c r="AG15" s="50">
        <f t="shared" si="9"/>
        <v>0.66061590993094632</v>
      </c>
      <c r="AH15" s="50">
        <f t="shared" si="10"/>
        <v>0.71410090556274253</v>
      </c>
      <c r="AI15" s="50">
        <f t="shared" si="11"/>
        <v>1.1462243604488971</v>
      </c>
      <c r="AJ15" s="50">
        <f t="shared" si="12"/>
        <v>1.0964444444444446</v>
      </c>
      <c r="AK15" s="50">
        <f t="shared" si="0"/>
        <v>0.90428713103646674</v>
      </c>
      <c r="AL15" s="51">
        <f t="shared" si="1"/>
        <v>1.0956408224810559</v>
      </c>
      <c r="AM15" s="49">
        <f t="shared" si="2"/>
        <v>1.3157602011142644</v>
      </c>
      <c r="AN15" s="51">
        <f t="shared" si="3"/>
        <v>1.2528253538491292</v>
      </c>
      <c r="AO15" s="51">
        <f t="shared" si="4"/>
        <v>1.2413008565310493</v>
      </c>
      <c r="AP15" s="51">
        <f t="shared" si="5"/>
        <v>0.71807826929541807</v>
      </c>
      <c r="AQ15" s="9"/>
    </row>
    <row r="16" spans="1:43" s="3" customFormat="1" ht="47.25" x14ac:dyDescent="0.25">
      <c r="A16" s="23" t="s">
        <v>32</v>
      </c>
      <c r="B16" s="33" t="s">
        <v>90</v>
      </c>
      <c r="C16" s="33" t="s">
        <v>90</v>
      </c>
      <c r="D16" s="33" t="s">
        <v>90</v>
      </c>
      <c r="E16" s="33" t="s">
        <v>90</v>
      </c>
      <c r="F16" s="33" t="s">
        <v>90</v>
      </c>
      <c r="G16" s="33" t="s">
        <v>90</v>
      </c>
      <c r="H16" s="33" t="s">
        <v>90</v>
      </c>
      <c r="I16" s="33" t="s">
        <v>90</v>
      </c>
      <c r="J16" s="33" t="s">
        <v>90</v>
      </c>
      <c r="K16" s="33" t="s">
        <v>90</v>
      </c>
      <c r="L16" s="33" t="s">
        <v>90</v>
      </c>
      <c r="M16" s="33" t="s">
        <v>90</v>
      </c>
      <c r="N16" s="33" t="s">
        <v>90</v>
      </c>
      <c r="O16" s="33">
        <v>23888</v>
      </c>
      <c r="P16" s="33">
        <v>27180</v>
      </c>
      <c r="Q16" s="33">
        <v>28202</v>
      </c>
      <c r="R16" s="33">
        <v>29023</v>
      </c>
      <c r="S16" s="48">
        <v>36426</v>
      </c>
      <c r="T16" s="48">
        <v>40105</v>
      </c>
      <c r="U16" s="48">
        <v>43010</v>
      </c>
      <c r="V16" s="48">
        <v>44622</v>
      </c>
      <c r="W16" s="48">
        <v>51398</v>
      </c>
      <c r="X16" s="48">
        <v>55157</v>
      </c>
      <c r="Y16" s="33">
        <v>58842</v>
      </c>
      <c r="Z16" s="33">
        <v>56948</v>
      </c>
      <c r="AA16" s="33">
        <v>67941</v>
      </c>
      <c r="AB16" s="33">
        <v>84391</v>
      </c>
      <c r="AC16" s="49">
        <v>23.107207459929</v>
      </c>
      <c r="AD16" s="50">
        <f t="shared" si="6"/>
        <v>24.253132026983618</v>
      </c>
      <c r="AE16" s="50">
        <f t="shared" si="7"/>
        <v>21.089864869917665</v>
      </c>
      <c r="AF16" s="50">
        <f t="shared" si="8"/>
        <v>20.457893660964142</v>
      </c>
      <c r="AG16" s="50">
        <f t="shared" si="9"/>
        <v>21.370866017002353</v>
      </c>
      <c r="AH16" s="50">
        <f t="shared" si="10"/>
        <v>20.752910737386802</v>
      </c>
      <c r="AI16" s="50">
        <f t="shared" si="11"/>
        <v>21.050004160079876</v>
      </c>
      <c r="AJ16" s="50">
        <f t="shared" si="12"/>
        <v>19.832000000000001</v>
      </c>
      <c r="AK16" s="50">
        <f t="shared" si="0"/>
        <v>19.455232298456391</v>
      </c>
      <c r="AL16" s="51">
        <f t="shared" si="1"/>
        <v>19.252074178269382</v>
      </c>
      <c r="AM16" s="49">
        <f t="shared" si="2"/>
        <v>18.700956945402307</v>
      </c>
      <c r="AN16" s="51">
        <f t="shared" si="3"/>
        <v>17.208369090931068</v>
      </c>
      <c r="AO16" s="51">
        <f t="shared" si="4"/>
        <v>18.943221359743038</v>
      </c>
      <c r="AP16" s="51">
        <f t="shared" si="5"/>
        <v>20.860359113290752</v>
      </c>
      <c r="AQ16" s="9"/>
    </row>
    <row r="17" spans="1:43" s="3" customFormat="1" ht="47.25" x14ac:dyDescent="0.25">
      <c r="A17" s="23" t="s">
        <v>33</v>
      </c>
      <c r="B17" s="33" t="s">
        <v>90</v>
      </c>
      <c r="C17" s="33" t="s">
        <v>90</v>
      </c>
      <c r="D17" s="33" t="s">
        <v>90</v>
      </c>
      <c r="E17" s="33" t="s">
        <v>90</v>
      </c>
      <c r="F17" s="33" t="s">
        <v>90</v>
      </c>
      <c r="G17" s="33" t="s">
        <v>90</v>
      </c>
      <c r="H17" s="33" t="s">
        <v>90</v>
      </c>
      <c r="I17" s="33" t="s">
        <v>90</v>
      </c>
      <c r="J17" s="33" t="s">
        <v>90</v>
      </c>
      <c r="K17" s="33" t="s">
        <v>90</v>
      </c>
      <c r="L17" s="33" t="s">
        <v>90</v>
      </c>
      <c r="M17" s="33" t="s">
        <v>90</v>
      </c>
      <c r="N17" s="33" t="s">
        <v>90</v>
      </c>
      <c r="O17" s="33">
        <v>2116</v>
      </c>
      <c r="P17" s="33">
        <v>3405</v>
      </c>
      <c r="Q17" s="33">
        <v>4068</v>
      </c>
      <c r="R17" s="33">
        <v>3770</v>
      </c>
      <c r="S17" s="48">
        <v>5816</v>
      </c>
      <c r="T17" s="48">
        <v>6720</v>
      </c>
      <c r="U17" s="48">
        <v>6393</v>
      </c>
      <c r="V17" s="48">
        <v>6891</v>
      </c>
      <c r="W17" s="48">
        <v>7941</v>
      </c>
      <c r="X17" s="48">
        <v>10785</v>
      </c>
      <c r="Y17" s="33">
        <v>11971</v>
      </c>
      <c r="Z17" s="33">
        <v>10867</v>
      </c>
      <c r="AA17" s="33">
        <v>11996</v>
      </c>
      <c r="AB17" s="33">
        <v>10736</v>
      </c>
      <c r="AC17" s="49">
        <v>2.0468373654223777</v>
      </c>
      <c r="AD17" s="50">
        <f t="shared" si="6"/>
        <v>3.0383338687225612</v>
      </c>
      <c r="AE17" s="50">
        <f t="shared" si="7"/>
        <v>3.042109435175699</v>
      </c>
      <c r="AF17" s="50">
        <f t="shared" si="8"/>
        <v>2.6574185680954696</v>
      </c>
      <c r="AG17" s="50">
        <f t="shared" si="9"/>
        <v>3.4122043802472324</v>
      </c>
      <c r="AH17" s="50">
        <f t="shared" si="10"/>
        <v>3.4773609314359639</v>
      </c>
      <c r="AI17" s="50">
        <f t="shared" si="11"/>
        <v>3.1288694860588384</v>
      </c>
      <c r="AJ17" s="50">
        <f t="shared" si="12"/>
        <v>3.0626666666666669</v>
      </c>
      <c r="AK17" s="50">
        <f t="shared" si="0"/>
        <v>3.005836796802253</v>
      </c>
      <c r="AL17" s="51">
        <f t="shared" si="1"/>
        <v>3.7644110450647297</v>
      </c>
      <c r="AM17" s="49">
        <f t="shared" si="2"/>
        <v>3.8045810066518992</v>
      </c>
      <c r="AN17" s="51">
        <f t="shared" si="3"/>
        <v>3.2837561795172423</v>
      </c>
      <c r="AO17" s="51">
        <f t="shared" si="4"/>
        <v>3.344709136331192</v>
      </c>
      <c r="AP17" s="51">
        <f t="shared" si="5"/>
        <v>2.6537997587454765</v>
      </c>
      <c r="AQ17" s="9"/>
    </row>
    <row r="18" spans="1:43" s="3" customFormat="1" x14ac:dyDescent="0.25">
      <c r="A18" s="23" t="s">
        <v>34</v>
      </c>
      <c r="B18" s="33" t="s">
        <v>90</v>
      </c>
      <c r="C18" s="33" t="s">
        <v>90</v>
      </c>
      <c r="D18" s="33" t="s">
        <v>90</v>
      </c>
      <c r="E18" s="33" t="s">
        <v>90</v>
      </c>
      <c r="F18" s="33" t="s">
        <v>90</v>
      </c>
      <c r="G18" s="33" t="s">
        <v>90</v>
      </c>
      <c r="H18" s="33" t="s">
        <v>90</v>
      </c>
      <c r="I18" s="33" t="s">
        <v>90</v>
      </c>
      <c r="J18" s="33" t="s">
        <v>90</v>
      </c>
      <c r="K18" s="33" t="s">
        <v>90</v>
      </c>
      <c r="L18" s="33" t="s">
        <v>90</v>
      </c>
      <c r="M18" s="33" t="s">
        <v>90</v>
      </c>
      <c r="N18" s="33" t="s">
        <v>90</v>
      </c>
      <c r="O18" s="33">
        <v>7225</v>
      </c>
      <c r="P18" s="33">
        <v>7479</v>
      </c>
      <c r="Q18" s="33">
        <v>7493</v>
      </c>
      <c r="R18" s="33">
        <v>7756</v>
      </c>
      <c r="S18" s="48">
        <v>11548</v>
      </c>
      <c r="T18" s="48">
        <v>11968</v>
      </c>
      <c r="U18" s="48">
        <v>11683</v>
      </c>
      <c r="V18" s="48">
        <v>12012</v>
      </c>
      <c r="W18" s="48">
        <v>12454</v>
      </c>
      <c r="X18" s="48">
        <v>12876</v>
      </c>
      <c r="Y18" s="33">
        <v>13305</v>
      </c>
      <c r="Z18" s="33">
        <v>13357</v>
      </c>
      <c r="AA18" s="33">
        <v>13092</v>
      </c>
      <c r="AB18" s="33">
        <v>12615</v>
      </c>
      <c r="AC18" s="49">
        <v>6.9888468644502266</v>
      </c>
      <c r="AD18" s="50">
        <f t="shared" si="6"/>
        <v>6.6736267266302605</v>
      </c>
      <c r="AE18" s="50">
        <f t="shared" si="7"/>
        <v>5.603374139078543</v>
      </c>
      <c r="AF18" s="50">
        <f t="shared" si="8"/>
        <v>5.4670924175460112</v>
      </c>
      <c r="AG18" s="50">
        <f t="shared" si="9"/>
        <v>6.7751265789365602</v>
      </c>
      <c r="AH18" s="50">
        <f t="shared" si="10"/>
        <v>6.1930142302716682</v>
      </c>
      <c r="AI18" s="50">
        <f t="shared" si="11"/>
        <v>5.7179074308814961</v>
      </c>
      <c r="AJ18" s="50">
        <f t="shared" si="12"/>
        <v>5.3386666666666667</v>
      </c>
      <c r="AK18" s="50">
        <f t="shared" si="0"/>
        <v>4.7141029426237573</v>
      </c>
      <c r="AL18" s="51">
        <f t="shared" si="1"/>
        <v>4.494256524455583</v>
      </c>
      <c r="AM18" s="49">
        <f t="shared" si="2"/>
        <v>4.2285481825664952</v>
      </c>
      <c r="AN18" s="51">
        <f t="shared" si="3"/>
        <v>4.036176616344143</v>
      </c>
      <c r="AO18" s="51">
        <f t="shared" si="4"/>
        <v>3.6502944325481796</v>
      </c>
      <c r="AP18" s="51">
        <f t="shared" si="5"/>
        <v>3.1182641539282958</v>
      </c>
      <c r="AQ18" s="9"/>
    </row>
    <row r="19" spans="1:43" s="3" customFormat="1" ht="31.5" x14ac:dyDescent="0.25">
      <c r="A19" s="23" t="s">
        <v>35</v>
      </c>
      <c r="B19" s="33" t="s">
        <v>90</v>
      </c>
      <c r="C19" s="33" t="s">
        <v>90</v>
      </c>
      <c r="D19" s="33" t="s">
        <v>90</v>
      </c>
      <c r="E19" s="33" t="s">
        <v>90</v>
      </c>
      <c r="F19" s="33" t="s">
        <v>90</v>
      </c>
      <c r="G19" s="33" t="s">
        <v>90</v>
      </c>
      <c r="H19" s="33" t="s">
        <v>90</v>
      </c>
      <c r="I19" s="33" t="s">
        <v>90</v>
      </c>
      <c r="J19" s="33" t="s">
        <v>90</v>
      </c>
      <c r="K19" s="33" t="s">
        <v>90</v>
      </c>
      <c r="L19" s="33" t="s">
        <v>90</v>
      </c>
      <c r="M19" s="33" t="s">
        <v>90</v>
      </c>
      <c r="N19" s="33" t="s">
        <v>90</v>
      </c>
      <c r="O19" s="33">
        <v>3541</v>
      </c>
      <c r="P19" s="33">
        <v>3909</v>
      </c>
      <c r="Q19" s="33">
        <v>3991</v>
      </c>
      <c r="R19" s="33">
        <v>4145</v>
      </c>
      <c r="S19" s="48">
        <v>6261</v>
      </c>
      <c r="T19" s="48">
        <v>6608</v>
      </c>
      <c r="U19" s="48">
        <v>6666</v>
      </c>
      <c r="V19" s="48">
        <v>7161</v>
      </c>
      <c r="W19" s="48">
        <v>8015</v>
      </c>
      <c r="X19" s="48">
        <v>8303</v>
      </c>
      <c r="Y19" s="33">
        <v>8767</v>
      </c>
      <c r="Z19" s="33">
        <v>9113</v>
      </c>
      <c r="AA19" s="33">
        <v>10003</v>
      </c>
      <c r="AB19" s="33">
        <v>8995</v>
      </c>
      <c r="AC19" s="49">
        <v>3.4252604494142913</v>
      </c>
      <c r="AD19" s="50">
        <f t="shared" si="6"/>
        <v>3.4880608202162975</v>
      </c>
      <c r="AE19" s="50">
        <f t="shared" si="7"/>
        <v>2.9845277177448906</v>
      </c>
      <c r="AF19" s="50">
        <f t="shared" si="8"/>
        <v>2.9217506537813587</v>
      </c>
      <c r="AG19" s="50">
        <f t="shared" si="9"/>
        <v>3.6732826039766029</v>
      </c>
      <c r="AH19" s="50">
        <f t="shared" si="10"/>
        <v>3.4194049159120312</v>
      </c>
      <c r="AI19" s="50">
        <f t="shared" si="11"/>
        <v>3.2624814631735046</v>
      </c>
      <c r="AJ19" s="50">
        <f t="shared" si="12"/>
        <v>3.182666666666667</v>
      </c>
      <c r="AK19" s="50">
        <f t="shared" si="0"/>
        <v>3.0338473651139726</v>
      </c>
      <c r="AL19" s="51">
        <f t="shared" si="1"/>
        <v>2.8980903947308718</v>
      </c>
      <c r="AM19" s="49">
        <f t="shared" si="2"/>
        <v>2.7862970249199899</v>
      </c>
      <c r="AN19" s="51">
        <f t="shared" si="3"/>
        <v>2.7537379280335537</v>
      </c>
      <c r="AO19" s="51">
        <f t="shared" si="4"/>
        <v>2.7890234653818702</v>
      </c>
      <c r="AP19" s="51">
        <f t="shared" si="5"/>
        <v>2.2234471711918369</v>
      </c>
      <c r="AQ19" s="9"/>
    </row>
    <row r="20" spans="1:43" s="3" customFormat="1" ht="47.25" x14ac:dyDescent="0.25">
      <c r="A20" s="23" t="s">
        <v>36</v>
      </c>
      <c r="B20" s="33" t="s">
        <v>90</v>
      </c>
      <c r="C20" s="33" t="s">
        <v>90</v>
      </c>
      <c r="D20" s="33" t="s">
        <v>90</v>
      </c>
      <c r="E20" s="33" t="s">
        <v>90</v>
      </c>
      <c r="F20" s="33" t="s">
        <v>90</v>
      </c>
      <c r="G20" s="33" t="s">
        <v>90</v>
      </c>
      <c r="H20" s="33" t="s">
        <v>90</v>
      </c>
      <c r="I20" s="33" t="s">
        <v>90</v>
      </c>
      <c r="J20" s="33" t="s">
        <v>90</v>
      </c>
      <c r="K20" s="33" t="s">
        <v>90</v>
      </c>
      <c r="L20" s="33" t="s">
        <v>90</v>
      </c>
      <c r="M20" s="33" t="s">
        <v>90</v>
      </c>
      <c r="N20" s="33" t="s">
        <v>90</v>
      </c>
      <c r="O20" s="33">
        <v>2107</v>
      </c>
      <c r="P20" s="33">
        <v>2215</v>
      </c>
      <c r="Q20" s="33">
        <v>2074</v>
      </c>
      <c r="R20" s="33">
        <v>2273</v>
      </c>
      <c r="S20" s="48">
        <v>3626</v>
      </c>
      <c r="T20" s="48">
        <v>3986</v>
      </c>
      <c r="U20" s="48">
        <v>4886</v>
      </c>
      <c r="V20" s="48">
        <v>5165</v>
      </c>
      <c r="W20" s="48">
        <v>6894</v>
      </c>
      <c r="X20" s="48">
        <v>7214</v>
      </c>
      <c r="Y20" s="33">
        <v>7337</v>
      </c>
      <c r="Z20" s="33">
        <v>8988</v>
      </c>
      <c r="AA20" s="33">
        <v>9529</v>
      </c>
      <c r="AB20" s="33">
        <v>14838</v>
      </c>
      <c r="AC20" s="49">
        <v>2.0381315354182186</v>
      </c>
      <c r="AD20" s="50">
        <f t="shared" si="6"/>
        <v>1.9764785665845737</v>
      </c>
      <c r="AE20" s="50">
        <f t="shared" si="7"/>
        <v>1.5509672980713862</v>
      </c>
      <c r="AF20" s="50">
        <f t="shared" si="8"/>
        <v>1.6022048820374013</v>
      </c>
      <c r="AG20" s="50">
        <f t="shared" si="9"/>
        <v>2.1273475039161731</v>
      </c>
      <c r="AH20" s="50">
        <f t="shared" si="10"/>
        <v>2.0626131953428204</v>
      </c>
      <c r="AI20" s="50">
        <f t="shared" si="11"/>
        <v>2.3913117955394152</v>
      </c>
      <c r="AJ20" s="50">
        <f t="shared" si="12"/>
        <v>2.2955555555555556</v>
      </c>
      <c r="AK20" s="50">
        <f t="shared" si="0"/>
        <v>2.6095251073107582</v>
      </c>
      <c r="AL20" s="51">
        <f t="shared" si="1"/>
        <v>2.5179843559663384</v>
      </c>
      <c r="AM20" s="49">
        <f t="shared" si="2"/>
        <v>2.3318194675302801</v>
      </c>
      <c r="AN20" s="51">
        <f t="shared" si="3"/>
        <v>2.7159658177510786</v>
      </c>
      <c r="AO20" s="51">
        <f t="shared" si="4"/>
        <v>2.6568634011420413</v>
      </c>
      <c r="AP20" s="51">
        <f t="shared" si="5"/>
        <v>3.66776088117226</v>
      </c>
      <c r="AQ20" s="9"/>
    </row>
    <row r="21" spans="1:43" s="3" customFormat="1" x14ac:dyDescent="0.25">
      <c r="M21" s="6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</row>
    <row r="22" spans="1:43" s="3" customFormat="1" ht="18.75" x14ac:dyDescent="0.25">
      <c r="A22" s="3" t="s">
        <v>96</v>
      </c>
      <c r="AA22" s="10"/>
      <c r="AB22" s="9"/>
      <c r="AC22" s="9"/>
    </row>
    <row r="23" spans="1:43" x14ac:dyDescent="0.25">
      <c r="M23" s="3"/>
    </row>
  </sheetData>
  <mergeCells count="4">
    <mergeCell ref="A3:A4"/>
    <mergeCell ref="A2:Y2"/>
    <mergeCell ref="AC4:AP4"/>
    <mergeCell ref="B4:AB4"/>
  </mergeCells>
  <hyperlinks>
    <hyperlink ref="A1" location="Содержание!B5" display="      К содержанию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.75" x14ac:dyDescent="0.25"/>
  <cols>
    <col min="1" max="1" width="36.7109375" style="2" customWidth="1"/>
    <col min="2" max="2" width="14.140625" style="2" customWidth="1"/>
    <col min="3" max="3" width="12.7109375" style="2" customWidth="1"/>
    <col min="4" max="4" width="14.7109375" style="2" customWidth="1"/>
    <col min="5" max="5" width="15.42578125" style="2" customWidth="1"/>
    <col min="6" max="6" width="17.140625" style="2" customWidth="1"/>
    <col min="7" max="7" width="12.7109375" style="2" customWidth="1"/>
    <col min="8" max="8" width="14.140625" style="2" customWidth="1"/>
    <col min="9" max="9" width="12.7109375" style="2" customWidth="1"/>
    <col min="10" max="10" width="14.140625" style="2" customWidth="1"/>
    <col min="11" max="11" width="15.42578125" style="2" customWidth="1"/>
    <col min="12" max="12" width="15.85546875" style="2" customWidth="1"/>
    <col min="13" max="13" width="12.7109375" style="2" bestFit="1" customWidth="1"/>
    <col min="14" max="14" width="14.140625" style="2" customWidth="1"/>
    <col min="15" max="15" width="14.140625" style="2" bestFit="1" customWidth="1"/>
    <col min="16" max="16" width="14" style="2" customWidth="1"/>
    <col min="17" max="17" width="15.42578125" style="2" customWidth="1"/>
    <col min="18" max="18" width="15.85546875" style="2" customWidth="1"/>
    <col min="19" max="19" width="12.7109375" style="2" bestFit="1" customWidth="1"/>
    <col min="20" max="21" width="14.140625" style="2" bestFit="1" customWidth="1"/>
    <col min="22" max="22" width="14.5703125" style="2" customWidth="1"/>
    <col min="23" max="24" width="16.140625" style="2" customWidth="1"/>
    <col min="25" max="25" width="12.7109375" style="2" bestFit="1" customWidth="1"/>
    <col min="26" max="26" width="14.140625" style="2" customWidth="1"/>
    <col min="27" max="27" width="14.140625" style="3" bestFit="1" customWidth="1"/>
    <col min="28" max="28" width="14.28515625" style="3" customWidth="1"/>
    <col min="29" max="29" width="15.140625" style="3" customWidth="1"/>
    <col min="30" max="30" width="16.5703125" style="3" customWidth="1"/>
    <col min="31" max="31" width="12.7109375" style="3" bestFit="1" customWidth="1"/>
    <col min="32" max="32" width="12.5703125" style="2" customWidth="1"/>
    <col min="33" max="33" width="10.7109375" style="2" customWidth="1"/>
    <col min="34" max="34" width="14.5703125" style="2" customWidth="1"/>
    <col min="35" max="35" width="16.7109375" style="2" customWidth="1"/>
    <col min="36" max="36" width="16" style="2" customWidth="1"/>
    <col min="37" max="37" width="13.7109375" style="2" customWidth="1"/>
    <col min="38" max="16384" width="9.140625" style="2"/>
  </cols>
  <sheetData>
    <row r="1" spans="1:37" ht="33" customHeight="1" x14ac:dyDescent="0.25">
      <c r="A1" s="5" t="s">
        <v>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37" ht="27.75" customHeight="1" x14ac:dyDescent="0.25">
      <c r="A2" s="73" t="s">
        <v>40</v>
      </c>
      <c r="B2" s="73"/>
      <c r="C2" s="73"/>
      <c r="D2" s="73"/>
      <c r="E2" s="73"/>
      <c r="F2" s="73"/>
      <c r="G2" s="73"/>
      <c r="H2" s="73"/>
      <c r="I2" s="73"/>
      <c r="J2" s="73"/>
    </row>
    <row r="3" spans="1:37" x14ac:dyDescent="0.25">
      <c r="A3" s="74"/>
      <c r="B3" s="75">
        <v>2017</v>
      </c>
      <c r="C3" s="75"/>
      <c r="D3" s="75"/>
      <c r="E3" s="75"/>
      <c r="F3" s="75"/>
      <c r="G3" s="75"/>
      <c r="H3" s="75">
        <v>2018</v>
      </c>
      <c r="I3" s="75"/>
      <c r="J3" s="75"/>
      <c r="K3" s="75"/>
      <c r="L3" s="75"/>
      <c r="M3" s="75"/>
      <c r="N3" s="75">
        <v>2019</v>
      </c>
      <c r="O3" s="75"/>
      <c r="P3" s="75"/>
      <c r="Q3" s="75"/>
      <c r="R3" s="75"/>
      <c r="S3" s="75"/>
      <c r="T3" s="75">
        <v>2020</v>
      </c>
      <c r="U3" s="75"/>
      <c r="V3" s="75"/>
      <c r="W3" s="75"/>
      <c r="X3" s="75"/>
      <c r="Y3" s="75"/>
      <c r="Z3" s="75">
        <v>2021</v>
      </c>
      <c r="AA3" s="75"/>
      <c r="AB3" s="75"/>
      <c r="AC3" s="75"/>
      <c r="AD3" s="75"/>
      <c r="AE3" s="75"/>
      <c r="AF3" s="75">
        <v>2022</v>
      </c>
      <c r="AG3" s="75"/>
      <c r="AH3" s="75"/>
      <c r="AI3" s="75"/>
      <c r="AJ3" s="75"/>
      <c r="AK3" s="75"/>
    </row>
    <row r="4" spans="1:37" ht="56.25" customHeight="1" x14ac:dyDescent="0.25">
      <c r="A4" s="74"/>
      <c r="B4" s="16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6" t="s">
        <v>14</v>
      </c>
      <c r="I4" s="16" t="s">
        <v>15</v>
      </c>
      <c r="J4" s="16" t="s">
        <v>16</v>
      </c>
      <c r="K4" s="16" t="s">
        <v>17</v>
      </c>
      <c r="L4" s="16" t="s">
        <v>18</v>
      </c>
      <c r="M4" s="16" t="s">
        <v>19</v>
      </c>
      <c r="N4" s="16" t="s">
        <v>14</v>
      </c>
      <c r="O4" s="16" t="s">
        <v>15</v>
      </c>
      <c r="P4" s="16" t="s">
        <v>16</v>
      </c>
      <c r="Q4" s="16" t="s">
        <v>17</v>
      </c>
      <c r="R4" s="16" t="s">
        <v>18</v>
      </c>
      <c r="S4" s="16" t="s">
        <v>19</v>
      </c>
      <c r="T4" s="16" t="s">
        <v>14</v>
      </c>
      <c r="U4" s="16" t="s">
        <v>15</v>
      </c>
      <c r="V4" s="16" t="s">
        <v>16</v>
      </c>
      <c r="W4" s="16" t="s">
        <v>17</v>
      </c>
      <c r="X4" s="16" t="s">
        <v>18</v>
      </c>
      <c r="Y4" s="16" t="s">
        <v>19</v>
      </c>
      <c r="Z4" s="16" t="s">
        <v>14</v>
      </c>
      <c r="AA4" s="16" t="s">
        <v>15</v>
      </c>
      <c r="AB4" s="16" t="s">
        <v>16</v>
      </c>
      <c r="AC4" s="16" t="s">
        <v>17</v>
      </c>
      <c r="AD4" s="16" t="s">
        <v>18</v>
      </c>
      <c r="AE4" s="16" t="s">
        <v>19</v>
      </c>
      <c r="AF4" s="45" t="s">
        <v>14</v>
      </c>
      <c r="AG4" s="45" t="s">
        <v>15</v>
      </c>
      <c r="AH4" s="45" t="s">
        <v>16</v>
      </c>
      <c r="AI4" s="45" t="s">
        <v>17</v>
      </c>
      <c r="AJ4" s="45" t="s">
        <v>18</v>
      </c>
      <c r="AK4" s="45" t="s">
        <v>19</v>
      </c>
    </row>
    <row r="5" spans="1:37" s="1" customFormat="1" ht="31.5" x14ac:dyDescent="0.25">
      <c r="A5" s="26" t="s">
        <v>20</v>
      </c>
      <c r="B5" s="27">
        <v>418477</v>
      </c>
      <c r="C5" s="27">
        <v>64482</v>
      </c>
      <c r="D5" s="27">
        <v>133647</v>
      </c>
      <c r="E5" s="27">
        <v>111207</v>
      </c>
      <c r="F5" s="27">
        <v>13822</v>
      </c>
      <c r="G5" s="27">
        <v>88377</v>
      </c>
      <c r="H5" s="27">
        <v>470091</v>
      </c>
      <c r="I5" s="27">
        <v>65688</v>
      </c>
      <c r="J5" s="27">
        <v>158547</v>
      </c>
      <c r="K5" s="27">
        <v>125857</v>
      </c>
      <c r="L5" s="27">
        <v>16188</v>
      </c>
      <c r="M5" s="27">
        <v>97880</v>
      </c>
      <c r="N5" s="27">
        <v>929979</v>
      </c>
      <c r="O5" s="27">
        <v>434706</v>
      </c>
      <c r="P5" s="27">
        <v>165194</v>
      </c>
      <c r="Q5" s="27">
        <v>131248</v>
      </c>
      <c r="R5" s="27">
        <v>16648</v>
      </c>
      <c r="S5" s="27">
        <v>176367</v>
      </c>
      <c r="T5" s="32">
        <v>933112</v>
      </c>
      <c r="U5" s="32">
        <v>431402</v>
      </c>
      <c r="V5" s="32">
        <v>172371</v>
      </c>
      <c r="W5" s="32">
        <v>135940</v>
      </c>
      <c r="X5" s="32">
        <v>16456</v>
      </c>
      <c r="Y5" s="32">
        <v>171367</v>
      </c>
      <c r="Z5" s="32">
        <v>1068946</v>
      </c>
      <c r="AA5" s="32">
        <v>512035</v>
      </c>
      <c r="AB5" s="32">
        <v>196504</v>
      </c>
      <c r="AC5" s="32">
        <v>156828</v>
      </c>
      <c r="AD5" s="32">
        <v>21697</v>
      </c>
      <c r="AE5" s="32">
        <v>177026</v>
      </c>
      <c r="AF5" s="32">
        <v>1005031</v>
      </c>
      <c r="AG5" s="32">
        <v>442278</v>
      </c>
      <c r="AH5" s="32">
        <v>196541</v>
      </c>
      <c r="AI5" s="32">
        <v>161480</v>
      </c>
      <c r="AJ5" s="32">
        <v>21852</v>
      </c>
      <c r="AK5" s="32">
        <v>177639</v>
      </c>
    </row>
    <row r="6" spans="1:37" ht="31.5" x14ac:dyDescent="0.25">
      <c r="A6" s="24" t="s">
        <v>45</v>
      </c>
      <c r="B6" s="28">
        <v>45262</v>
      </c>
      <c r="C6" s="28" t="s">
        <v>95</v>
      </c>
      <c r="D6" s="28">
        <v>4967</v>
      </c>
      <c r="E6" s="28">
        <v>15485</v>
      </c>
      <c r="F6" s="28">
        <v>2321</v>
      </c>
      <c r="G6" s="28">
        <v>20195</v>
      </c>
      <c r="H6" s="28">
        <v>51714</v>
      </c>
      <c r="I6" s="28" t="s">
        <v>95</v>
      </c>
      <c r="J6" s="28">
        <v>6342</v>
      </c>
      <c r="K6" s="28">
        <v>17184</v>
      </c>
      <c r="L6" s="28">
        <v>2525</v>
      </c>
      <c r="M6" s="28">
        <v>23267</v>
      </c>
      <c r="N6" s="28">
        <v>53048</v>
      </c>
      <c r="O6" s="28" t="s">
        <v>95</v>
      </c>
      <c r="P6" s="28">
        <v>6662</v>
      </c>
      <c r="Q6" s="28">
        <v>18015</v>
      </c>
      <c r="R6" s="28">
        <v>2755</v>
      </c>
      <c r="S6" s="28">
        <v>23057</v>
      </c>
      <c r="T6" s="33">
        <v>56498</v>
      </c>
      <c r="U6" s="28" t="s">
        <v>95</v>
      </c>
      <c r="V6" s="33">
        <v>7423</v>
      </c>
      <c r="W6" s="33">
        <v>18690</v>
      </c>
      <c r="X6" s="33">
        <v>2885</v>
      </c>
      <c r="Y6" s="33">
        <v>25062</v>
      </c>
      <c r="Z6" s="33">
        <v>56775</v>
      </c>
      <c r="AA6" s="28" t="s">
        <v>95</v>
      </c>
      <c r="AB6" s="33">
        <v>7490</v>
      </c>
      <c r="AC6" s="33">
        <v>19365</v>
      </c>
      <c r="AD6" s="33">
        <v>3054</v>
      </c>
      <c r="AE6" s="33">
        <v>24897</v>
      </c>
      <c r="AF6" s="33">
        <v>63010</v>
      </c>
      <c r="AG6" s="33" t="s">
        <v>95</v>
      </c>
      <c r="AH6" s="33">
        <v>8850</v>
      </c>
      <c r="AI6" s="33">
        <v>20519</v>
      </c>
      <c r="AJ6" s="33">
        <v>3335</v>
      </c>
      <c r="AK6" s="33">
        <v>28325</v>
      </c>
    </row>
    <row r="7" spans="1:37" x14ac:dyDescent="0.25">
      <c r="A7" s="24" t="s">
        <v>46</v>
      </c>
      <c r="B7" s="28">
        <v>272</v>
      </c>
      <c r="C7" s="28" t="s">
        <v>95</v>
      </c>
      <c r="D7" s="28">
        <v>30</v>
      </c>
      <c r="E7" s="28">
        <v>115</v>
      </c>
      <c r="F7" s="28">
        <v>83</v>
      </c>
      <c r="G7" s="28">
        <v>22</v>
      </c>
      <c r="H7" s="28">
        <v>282</v>
      </c>
      <c r="I7" s="28" t="s">
        <v>95</v>
      </c>
      <c r="J7" s="28">
        <v>30</v>
      </c>
      <c r="K7" s="28">
        <v>125</v>
      </c>
      <c r="L7" s="28">
        <v>83</v>
      </c>
      <c r="M7" s="28">
        <v>22</v>
      </c>
      <c r="N7" s="28">
        <v>257</v>
      </c>
      <c r="O7" s="28" t="s">
        <v>95</v>
      </c>
      <c r="P7" s="28">
        <v>28</v>
      </c>
      <c r="Q7" s="28">
        <v>114</v>
      </c>
      <c r="R7" s="28">
        <v>75</v>
      </c>
      <c r="S7" s="28">
        <v>20</v>
      </c>
      <c r="T7" s="33">
        <v>242</v>
      </c>
      <c r="U7" s="28" t="s">
        <v>95</v>
      </c>
      <c r="V7" s="33">
        <v>26</v>
      </c>
      <c r="W7" s="33">
        <v>107</v>
      </c>
      <c r="X7" s="33">
        <v>72</v>
      </c>
      <c r="Y7" s="33">
        <v>18</v>
      </c>
      <c r="Z7" s="33">
        <v>318</v>
      </c>
      <c r="AA7" s="28" t="s">
        <v>95</v>
      </c>
      <c r="AB7" s="33">
        <v>16</v>
      </c>
      <c r="AC7" s="33">
        <v>162</v>
      </c>
      <c r="AD7" s="33">
        <v>76</v>
      </c>
      <c r="AE7" s="33">
        <v>61</v>
      </c>
      <c r="AF7" s="33">
        <v>185</v>
      </c>
      <c r="AG7" s="33" t="s">
        <v>95</v>
      </c>
      <c r="AH7" s="33">
        <v>4</v>
      </c>
      <c r="AI7" s="33">
        <v>84</v>
      </c>
      <c r="AJ7" s="33">
        <v>61</v>
      </c>
      <c r="AK7" s="33">
        <v>34</v>
      </c>
    </row>
    <row r="8" spans="1:37" x14ac:dyDescent="0.25">
      <c r="A8" s="24" t="s">
        <v>47</v>
      </c>
      <c r="B8" s="28">
        <v>49297</v>
      </c>
      <c r="C8" s="28" t="s">
        <v>95</v>
      </c>
      <c r="D8" s="28">
        <v>3425</v>
      </c>
      <c r="E8" s="28">
        <v>30306</v>
      </c>
      <c r="F8" s="28">
        <v>1840</v>
      </c>
      <c r="G8" s="28">
        <v>12445</v>
      </c>
      <c r="H8" s="28">
        <v>56077</v>
      </c>
      <c r="I8" s="28" t="s">
        <v>95</v>
      </c>
      <c r="J8" s="28">
        <v>6162</v>
      </c>
      <c r="K8" s="28">
        <v>32573</v>
      </c>
      <c r="L8" s="28">
        <v>2035</v>
      </c>
      <c r="M8" s="28">
        <v>14151</v>
      </c>
      <c r="N8" s="28">
        <v>58039</v>
      </c>
      <c r="O8" s="28" t="s">
        <v>95</v>
      </c>
      <c r="P8" s="28">
        <v>6219</v>
      </c>
      <c r="Q8" s="28">
        <v>35046</v>
      </c>
      <c r="R8" s="28">
        <v>1965</v>
      </c>
      <c r="S8" s="28">
        <v>13826</v>
      </c>
      <c r="T8" s="33">
        <v>63889</v>
      </c>
      <c r="U8" s="28" t="s">
        <v>95</v>
      </c>
      <c r="V8" s="33">
        <v>7356</v>
      </c>
      <c r="W8" s="33">
        <v>38838</v>
      </c>
      <c r="X8" s="33">
        <v>2197</v>
      </c>
      <c r="Y8" s="33">
        <v>14484</v>
      </c>
      <c r="Z8" s="33">
        <v>69468</v>
      </c>
      <c r="AA8" s="28" t="s">
        <v>95</v>
      </c>
      <c r="AB8" s="33">
        <v>7810</v>
      </c>
      <c r="AC8" s="33">
        <v>43336</v>
      </c>
      <c r="AD8" s="33">
        <v>2898</v>
      </c>
      <c r="AE8" s="33">
        <v>15015</v>
      </c>
      <c r="AF8" s="33">
        <v>64747</v>
      </c>
      <c r="AG8" s="33" t="s">
        <v>95</v>
      </c>
      <c r="AH8" s="33">
        <v>3679</v>
      </c>
      <c r="AI8" s="33">
        <v>43997</v>
      </c>
      <c r="AJ8" s="33">
        <v>2945</v>
      </c>
      <c r="AK8" s="33">
        <v>13498</v>
      </c>
    </row>
    <row r="9" spans="1:37" ht="47.25" x14ac:dyDescent="0.25">
      <c r="A9" s="24" t="s">
        <v>48</v>
      </c>
      <c r="B9" s="28">
        <v>18720</v>
      </c>
      <c r="C9" s="28" t="s">
        <v>95</v>
      </c>
      <c r="D9" s="28">
        <v>9914</v>
      </c>
      <c r="E9" s="28">
        <v>4450</v>
      </c>
      <c r="F9" s="28">
        <v>288</v>
      </c>
      <c r="G9" s="28">
        <v>3947</v>
      </c>
      <c r="H9" s="28">
        <v>21651</v>
      </c>
      <c r="I9" s="28" t="s">
        <v>95</v>
      </c>
      <c r="J9" s="28">
        <v>12882</v>
      </c>
      <c r="K9" s="28">
        <v>4617</v>
      </c>
      <c r="L9" s="28">
        <v>309</v>
      </c>
      <c r="M9" s="28">
        <v>3747</v>
      </c>
      <c r="N9" s="28">
        <v>22682</v>
      </c>
      <c r="O9" s="28" t="s">
        <v>95</v>
      </c>
      <c r="P9" s="28">
        <v>12968</v>
      </c>
      <c r="Q9" s="28">
        <v>5204</v>
      </c>
      <c r="R9" s="28">
        <v>364</v>
      </c>
      <c r="S9" s="28">
        <v>4048</v>
      </c>
      <c r="T9" s="33">
        <v>24171</v>
      </c>
      <c r="U9" s="28" t="s">
        <v>95</v>
      </c>
      <c r="V9" s="33">
        <v>13263</v>
      </c>
      <c r="W9" s="33">
        <v>6061</v>
      </c>
      <c r="X9" s="33">
        <v>428</v>
      </c>
      <c r="Y9" s="33">
        <v>4327</v>
      </c>
      <c r="Z9" s="33">
        <v>31420</v>
      </c>
      <c r="AA9" s="28" t="s">
        <v>95</v>
      </c>
      <c r="AB9" s="33">
        <v>18601</v>
      </c>
      <c r="AC9" s="33">
        <v>6950</v>
      </c>
      <c r="AD9" s="33">
        <v>656</v>
      </c>
      <c r="AE9" s="33">
        <v>5116</v>
      </c>
      <c r="AF9" s="33">
        <v>30388</v>
      </c>
      <c r="AG9" s="33" t="s">
        <v>95</v>
      </c>
      <c r="AH9" s="33">
        <v>17154</v>
      </c>
      <c r="AI9" s="33">
        <v>7463</v>
      </c>
      <c r="AJ9" s="33">
        <v>752</v>
      </c>
      <c r="AK9" s="33">
        <v>4990</v>
      </c>
    </row>
    <row r="10" spans="1:37" ht="63" x14ac:dyDescent="0.25">
      <c r="A10" s="24" t="s">
        <v>49</v>
      </c>
      <c r="B10" s="28">
        <v>2584</v>
      </c>
      <c r="C10" s="28" t="s">
        <v>95</v>
      </c>
      <c r="D10" s="28">
        <v>1895</v>
      </c>
      <c r="E10" s="28">
        <v>356</v>
      </c>
      <c r="F10" s="28">
        <v>79</v>
      </c>
      <c r="G10" s="28">
        <v>248</v>
      </c>
      <c r="H10" s="28">
        <v>2960</v>
      </c>
      <c r="I10" s="28" t="s">
        <v>95</v>
      </c>
      <c r="J10" s="28">
        <v>2176</v>
      </c>
      <c r="K10" s="28">
        <v>403</v>
      </c>
      <c r="L10" s="28">
        <v>92</v>
      </c>
      <c r="M10" s="28">
        <v>288</v>
      </c>
      <c r="N10" s="28">
        <v>3520</v>
      </c>
      <c r="O10" s="28" t="s">
        <v>95</v>
      </c>
      <c r="P10" s="28">
        <v>2910</v>
      </c>
      <c r="Q10" s="28">
        <v>246</v>
      </c>
      <c r="R10" s="28">
        <v>93</v>
      </c>
      <c r="S10" s="28">
        <v>271</v>
      </c>
      <c r="T10" s="33">
        <v>3255</v>
      </c>
      <c r="U10" s="28" t="s">
        <v>95</v>
      </c>
      <c r="V10" s="33">
        <v>2552</v>
      </c>
      <c r="W10" s="33">
        <v>267</v>
      </c>
      <c r="X10" s="33">
        <v>119</v>
      </c>
      <c r="Y10" s="33">
        <v>317</v>
      </c>
      <c r="Z10" s="33">
        <v>3767</v>
      </c>
      <c r="AA10" s="28" t="s">
        <v>95</v>
      </c>
      <c r="AB10" s="33">
        <v>2250</v>
      </c>
      <c r="AC10" s="33">
        <v>460</v>
      </c>
      <c r="AD10" s="33">
        <v>557</v>
      </c>
      <c r="AE10" s="33">
        <v>490</v>
      </c>
      <c r="AF10" s="33">
        <v>5349</v>
      </c>
      <c r="AG10" s="33" t="s">
        <v>95</v>
      </c>
      <c r="AH10" s="33">
        <v>3161</v>
      </c>
      <c r="AI10" s="33">
        <v>587</v>
      </c>
      <c r="AJ10" s="33">
        <v>891</v>
      </c>
      <c r="AK10" s="33">
        <v>695</v>
      </c>
    </row>
    <row r="11" spans="1:37" x14ac:dyDescent="0.25">
      <c r="A11" s="24" t="s">
        <v>50</v>
      </c>
      <c r="B11" s="28">
        <v>5302</v>
      </c>
      <c r="C11" s="28" t="s">
        <v>95</v>
      </c>
      <c r="D11" s="28">
        <v>298</v>
      </c>
      <c r="E11" s="28">
        <v>1466</v>
      </c>
      <c r="F11" s="28">
        <v>761</v>
      </c>
      <c r="G11" s="28">
        <v>2324</v>
      </c>
      <c r="H11" s="28">
        <v>7333</v>
      </c>
      <c r="I11" s="28" t="s">
        <v>95</v>
      </c>
      <c r="J11" s="28">
        <v>274</v>
      </c>
      <c r="K11" s="28">
        <v>2319</v>
      </c>
      <c r="L11" s="28">
        <v>1830</v>
      </c>
      <c r="M11" s="28">
        <v>2463</v>
      </c>
      <c r="N11" s="28">
        <v>6784</v>
      </c>
      <c r="O11" s="28" t="s">
        <v>95</v>
      </c>
      <c r="P11" s="28">
        <v>1632</v>
      </c>
      <c r="Q11" s="28">
        <v>1371</v>
      </c>
      <c r="R11" s="28">
        <v>1365</v>
      </c>
      <c r="S11" s="28">
        <v>2010</v>
      </c>
      <c r="T11" s="33">
        <v>5380</v>
      </c>
      <c r="U11" s="28" t="s">
        <v>95</v>
      </c>
      <c r="V11" s="33">
        <v>1597</v>
      </c>
      <c r="W11" s="33">
        <v>1069</v>
      </c>
      <c r="X11" s="33">
        <v>1036</v>
      </c>
      <c r="Y11" s="33">
        <v>1376</v>
      </c>
      <c r="Z11" s="33">
        <v>5193</v>
      </c>
      <c r="AA11" s="28" t="s">
        <v>95</v>
      </c>
      <c r="AB11" s="33">
        <v>1719</v>
      </c>
      <c r="AC11" s="33">
        <v>1353</v>
      </c>
      <c r="AD11" s="33">
        <v>1162</v>
      </c>
      <c r="AE11" s="33">
        <v>813</v>
      </c>
      <c r="AF11" s="33">
        <v>4960</v>
      </c>
      <c r="AG11" s="33" t="s">
        <v>95</v>
      </c>
      <c r="AH11" s="33">
        <v>1796</v>
      </c>
      <c r="AI11" s="33">
        <v>1220</v>
      </c>
      <c r="AJ11" s="33">
        <v>1075</v>
      </c>
      <c r="AK11" s="33">
        <v>723</v>
      </c>
    </row>
    <row r="12" spans="1:37" ht="47.25" x14ac:dyDescent="0.25">
      <c r="A12" s="24" t="s">
        <v>51</v>
      </c>
      <c r="B12" s="28">
        <v>12682</v>
      </c>
      <c r="C12" s="28" t="s">
        <v>95</v>
      </c>
      <c r="D12" s="28">
        <v>1296</v>
      </c>
      <c r="E12" s="28">
        <v>2809</v>
      </c>
      <c r="F12" s="28">
        <v>561</v>
      </c>
      <c r="G12" s="28">
        <v>6789</v>
      </c>
      <c r="H12" s="28">
        <v>14058</v>
      </c>
      <c r="I12" s="28" t="s">
        <v>95</v>
      </c>
      <c r="J12" s="28">
        <v>1385</v>
      </c>
      <c r="K12" s="28">
        <v>3373</v>
      </c>
      <c r="L12" s="28">
        <v>569</v>
      </c>
      <c r="M12" s="28">
        <v>7620</v>
      </c>
      <c r="N12" s="28">
        <v>12992</v>
      </c>
      <c r="O12" s="28" t="s">
        <v>95</v>
      </c>
      <c r="P12" s="28">
        <v>1372</v>
      </c>
      <c r="Q12" s="28">
        <v>3346</v>
      </c>
      <c r="R12" s="28">
        <v>530</v>
      </c>
      <c r="S12" s="28">
        <v>6758</v>
      </c>
      <c r="T12" s="33">
        <v>12817</v>
      </c>
      <c r="U12" s="28" t="s">
        <v>95</v>
      </c>
      <c r="V12" s="33">
        <v>1691</v>
      </c>
      <c r="W12" s="33">
        <v>3139</v>
      </c>
      <c r="X12" s="33">
        <v>537</v>
      </c>
      <c r="Y12" s="33">
        <v>6532</v>
      </c>
      <c r="Z12" s="33">
        <v>11172</v>
      </c>
      <c r="AA12" s="28" t="s">
        <v>95</v>
      </c>
      <c r="AB12" s="33">
        <v>1587</v>
      </c>
      <c r="AC12" s="33">
        <v>3043</v>
      </c>
      <c r="AD12" s="33">
        <v>1017</v>
      </c>
      <c r="AE12" s="33">
        <v>5405</v>
      </c>
      <c r="AF12" s="33">
        <v>11578</v>
      </c>
      <c r="AG12" s="33" t="s">
        <v>95</v>
      </c>
      <c r="AH12" s="33">
        <v>4096</v>
      </c>
      <c r="AI12" s="33">
        <v>3116</v>
      </c>
      <c r="AJ12" s="33">
        <v>1141</v>
      </c>
      <c r="AK12" s="33">
        <v>3062</v>
      </c>
    </row>
    <row r="13" spans="1:37" x14ac:dyDescent="0.25">
      <c r="A13" s="24" t="s">
        <v>52</v>
      </c>
      <c r="B13" s="28">
        <v>146924</v>
      </c>
      <c r="C13" s="28" t="s">
        <v>95</v>
      </c>
      <c r="D13" s="28">
        <v>98101</v>
      </c>
      <c r="E13" s="28">
        <v>36412</v>
      </c>
      <c r="F13" s="28">
        <v>4063</v>
      </c>
      <c r="G13" s="28">
        <v>8143</v>
      </c>
      <c r="H13" s="28">
        <v>171589</v>
      </c>
      <c r="I13" s="28" t="s">
        <v>95</v>
      </c>
      <c r="J13" s="28">
        <v>113330</v>
      </c>
      <c r="K13" s="28">
        <v>42635</v>
      </c>
      <c r="L13" s="28">
        <v>5072</v>
      </c>
      <c r="M13" s="28">
        <v>10481</v>
      </c>
      <c r="N13" s="28">
        <v>177520</v>
      </c>
      <c r="O13" s="28" t="s">
        <v>95</v>
      </c>
      <c r="P13" s="28">
        <v>117213</v>
      </c>
      <c r="Q13" s="28">
        <v>45552</v>
      </c>
      <c r="R13" s="28">
        <v>5311</v>
      </c>
      <c r="S13" s="28">
        <v>9396</v>
      </c>
      <c r="T13" s="33">
        <v>175131</v>
      </c>
      <c r="U13" s="28" t="s">
        <v>95</v>
      </c>
      <c r="V13" s="33">
        <v>119278</v>
      </c>
      <c r="W13" s="33">
        <v>43156</v>
      </c>
      <c r="X13" s="33">
        <v>4302</v>
      </c>
      <c r="Y13" s="33">
        <v>8311</v>
      </c>
      <c r="Z13" s="33">
        <v>205608</v>
      </c>
      <c r="AA13" s="28" t="s">
        <v>95</v>
      </c>
      <c r="AB13" s="33">
        <v>137475</v>
      </c>
      <c r="AC13" s="33">
        <v>54618</v>
      </c>
      <c r="AD13" s="33">
        <v>6258</v>
      </c>
      <c r="AE13" s="33">
        <v>7112</v>
      </c>
      <c r="AF13" s="33">
        <v>210264</v>
      </c>
      <c r="AG13" s="33" t="s">
        <v>95</v>
      </c>
      <c r="AH13" s="33">
        <v>139412</v>
      </c>
      <c r="AI13" s="33">
        <v>54449</v>
      </c>
      <c r="AJ13" s="33">
        <v>6418</v>
      </c>
      <c r="AK13" s="33">
        <v>9820</v>
      </c>
    </row>
    <row r="14" spans="1:37" ht="47.25" x14ac:dyDescent="0.25">
      <c r="A14" s="24" t="s">
        <v>53</v>
      </c>
      <c r="B14" s="28">
        <v>2912</v>
      </c>
      <c r="C14" s="28" t="s">
        <v>95</v>
      </c>
      <c r="D14" s="28">
        <v>95</v>
      </c>
      <c r="E14" s="28">
        <v>784</v>
      </c>
      <c r="F14" s="28">
        <v>206</v>
      </c>
      <c r="G14" s="28">
        <v>1721</v>
      </c>
      <c r="H14" s="28">
        <v>2636</v>
      </c>
      <c r="I14" s="28" t="s">
        <v>95</v>
      </c>
      <c r="J14" s="28">
        <v>95</v>
      </c>
      <c r="K14" s="28">
        <v>746</v>
      </c>
      <c r="L14" s="28">
        <v>133</v>
      </c>
      <c r="M14" s="28">
        <v>1621</v>
      </c>
      <c r="N14" s="28">
        <v>2727</v>
      </c>
      <c r="O14" s="28">
        <v>646</v>
      </c>
      <c r="P14" s="28">
        <v>81</v>
      </c>
      <c r="Q14" s="28">
        <v>838</v>
      </c>
      <c r="R14" s="28">
        <v>164</v>
      </c>
      <c r="S14" s="28">
        <v>955</v>
      </c>
      <c r="T14" s="33">
        <v>2626</v>
      </c>
      <c r="U14" s="33">
        <v>139</v>
      </c>
      <c r="V14" s="33">
        <v>167</v>
      </c>
      <c r="W14" s="33">
        <v>900</v>
      </c>
      <c r="X14" s="33">
        <v>112</v>
      </c>
      <c r="Y14" s="33">
        <v>1271</v>
      </c>
      <c r="Z14" s="33">
        <v>2873</v>
      </c>
      <c r="AA14" s="33">
        <v>164</v>
      </c>
      <c r="AB14" s="33">
        <v>170</v>
      </c>
      <c r="AC14" s="33">
        <v>963</v>
      </c>
      <c r="AD14" s="33">
        <v>106</v>
      </c>
      <c r="AE14" s="33">
        <v>1431</v>
      </c>
      <c r="AF14" s="33">
        <v>2918</v>
      </c>
      <c r="AG14" s="33">
        <v>1714</v>
      </c>
      <c r="AH14" s="33">
        <v>132</v>
      </c>
      <c r="AI14" s="33">
        <v>975</v>
      </c>
      <c r="AJ14" s="33">
        <v>124</v>
      </c>
      <c r="AK14" s="33">
        <v>1465</v>
      </c>
    </row>
    <row r="15" spans="1:37" ht="31.5" x14ac:dyDescent="0.25">
      <c r="A15" s="24" t="s">
        <v>54</v>
      </c>
      <c r="B15" s="28">
        <v>12809</v>
      </c>
      <c r="C15" s="28" t="s">
        <v>95</v>
      </c>
      <c r="D15" s="28">
        <v>3331</v>
      </c>
      <c r="E15" s="28">
        <v>7950</v>
      </c>
      <c r="F15" s="28">
        <v>156</v>
      </c>
      <c r="G15" s="28">
        <v>1019</v>
      </c>
      <c r="H15" s="28">
        <v>13993</v>
      </c>
      <c r="I15" s="28" t="s">
        <v>95</v>
      </c>
      <c r="J15" s="28">
        <v>3896</v>
      </c>
      <c r="K15" s="28">
        <v>8659</v>
      </c>
      <c r="L15" s="28">
        <v>139</v>
      </c>
      <c r="M15" s="28">
        <v>1046</v>
      </c>
      <c r="N15" s="28">
        <v>13031</v>
      </c>
      <c r="O15" s="28" t="s">
        <v>95</v>
      </c>
      <c r="P15" s="28">
        <v>4074</v>
      </c>
      <c r="Q15" s="28">
        <v>7503</v>
      </c>
      <c r="R15" s="28">
        <v>137</v>
      </c>
      <c r="S15" s="28">
        <v>1038</v>
      </c>
      <c r="T15" s="33">
        <v>13786</v>
      </c>
      <c r="U15" s="28" t="s">
        <v>95</v>
      </c>
      <c r="V15" s="33">
        <v>4497</v>
      </c>
      <c r="W15" s="33">
        <v>7819</v>
      </c>
      <c r="X15" s="33">
        <v>144</v>
      </c>
      <c r="Y15" s="33">
        <v>1024</v>
      </c>
      <c r="Z15" s="33">
        <v>14267</v>
      </c>
      <c r="AA15" s="28" t="s">
        <v>95</v>
      </c>
      <c r="AB15" s="33">
        <v>4640</v>
      </c>
      <c r="AC15" s="33">
        <v>8096</v>
      </c>
      <c r="AD15" s="33">
        <v>177</v>
      </c>
      <c r="AE15" s="33">
        <v>941</v>
      </c>
      <c r="AF15" s="33">
        <v>15225</v>
      </c>
      <c r="AG15" s="33" t="s">
        <v>95</v>
      </c>
      <c r="AH15" s="33">
        <v>4599</v>
      </c>
      <c r="AI15" s="33">
        <v>8613</v>
      </c>
      <c r="AJ15" s="33">
        <v>184</v>
      </c>
      <c r="AK15" s="33">
        <v>1372</v>
      </c>
    </row>
    <row r="16" spans="1:37" ht="31.5" x14ac:dyDescent="0.25">
      <c r="A16" s="24" t="s">
        <v>55</v>
      </c>
      <c r="B16" s="28">
        <v>3375</v>
      </c>
      <c r="C16" s="28" t="s">
        <v>95</v>
      </c>
      <c r="D16" s="28">
        <v>9</v>
      </c>
      <c r="E16" s="28">
        <v>1299</v>
      </c>
      <c r="F16" s="28">
        <v>162</v>
      </c>
      <c r="G16" s="28">
        <v>1802</v>
      </c>
      <c r="H16" s="28">
        <v>3717</v>
      </c>
      <c r="I16" s="28" t="s">
        <v>95</v>
      </c>
      <c r="J16" s="28">
        <v>14</v>
      </c>
      <c r="K16" s="28">
        <v>1778</v>
      </c>
      <c r="L16" s="28">
        <v>189</v>
      </c>
      <c r="M16" s="28">
        <v>1617</v>
      </c>
      <c r="N16" s="28">
        <v>3311</v>
      </c>
      <c r="O16" s="28" t="s">
        <v>95</v>
      </c>
      <c r="P16" s="28">
        <v>10</v>
      </c>
      <c r="Q16" s="28">
        <v>1598</v>
      </c>
      <c r="R16" s="28">
        <v>129</v>
      </c>
      <c r="S16" s="28">
        <v>1461</v>
      </c>
      <c r="T16" s="33">
        <v>3432</v>
      </c>
      <c r="U16" s="28" t="s">
        <v>95</v>
      </c>
      <c r="V16" s="33">
        <v>10</v>
      </c>
      <c r="W16" s="33">
        <v>1719</v>
      </c>
      <c r="X16" s="33">
        <v>156</v>
      </c>
      <c r="Y16" s="33">
        <v>1436</v>
      </c>
      <c r="Z16" s="33">
        <v>3282</v>
      </c>
      <c r="AA16" s="28" t="s">
        <v>95</v>
      </c>
      <c r="AB16" s="33">
        <v>29</v>
      </c>
      <c r="AC16" s="33">
        <v>1611</v>
      </c>
      <c r="AD16" s="33">
        <v>147</v>
      </c>
      <c r="AE16" s="33">
        <v>1377</v>
      </c>
      <c r="AF16" s="33">
        <v>3686</v>
      </c>
      <c r="AG16" s="33" t="s">
        <v>95</v>
      </c>
      <c r="AH16" s="33">
        <v>49</v>
      </c>
      <c r="AI16" s="33">
        <v>1853</v>
      </c>
      <c r="AJ16" s="33">
        <v>139</v>
      </c>
      <c r="AK16" s="33">
        <v>1402</v>
      </c>
    </row>
    <row r="17" spans="1:37" ht="31.5" x14ac:dyDescent="0.25">
      <c r="A17" s="24" t="s">
        <v>56</v>
      </c>
      <c r="B17" s="28">
        <v>70183</v>
      </c>
      <c r="C17" s="28">
        <v>64001</v>
      </c>
      <c r="D17" s="28">
        <v>948</v>
      </c>
      <c r="E17" s="28">
        <v>122</v>
      </c>
      <c r="F17" s="28">
        <v>48</v>
      </c>
      <c r="G17" s="28">
        <v>5020</v>
      </c>
      <c r="H17" s="28">
        <v>72566</v>
      </c>
      <c r="I17" s="28">
        <v>65215</v>
      </c>
      <c r="J17" s="28">
        <v>1454</v>
      </c>
      <c r="K17" s="28">
        <v>400</v>
      </c>
      <c r="L17" s="28">
        <v>61</v>
      </c>
      <c r="M17" s="28">
        <v>5411</v>
      </c>
      <c r="N17" s="28">
        <v>521847</v>
      </c>
      <c r="O17" s="28">
        <v>433560</v>
      </c>
      <c r="P17" s="28">
        <v>732</v>
      </c>
      <c r="Q17" s="28">
        <v>204</v>
      </c>
      <c r="R17" s="28">
        <v>61</v>
      </c>
      <c r="S17" s="28">
        <v>87267</v>
      </c>
      <c r="T17" s="33">
        <v>514714</v>
      </c>
      <c r="U17" s="33">
        <v>430651</v>
      </c>
      <c r="V17" s="33">
        <v>2004</v>
      </c>
      <c r="W17" s="33">
        <v>1353</v>
      </c>
      <c r="X17" s="33">
        <v>618</v>
      </c>
      <c r="Y17" s="33">
        <v>80047</v>
      </c>
      <c r="Z17" s="33">
        <v>604627</v>
      </c>
      <c r="AA17" s="33">
        <v>511265</v>
      </c>
      <c r="AB17" s="33">
        <v>2657</v>
      </c>
      <c r="AC17" s="33">
        <v>2130</v>
      </c>
      <c r="AD17" s="33">
        <v>943</v>
      </c>
      <c r="AE17" s="33">
        <v>86455</v>
      </c>
      <c r="AF17" s="33">
        <v>531033</v>
      </c>
      <c r="AG17" s="33">
        <v>441577</v>
      </c>
      <c r="AH17" s="33">
        <v>2458</v>
      </c>
      <c r="AI17" s="33">
        <v>2462</v>
      </c>
      <c r="AJ17" s="33">
        <v>681</v>
      </c>
      <c r="AK17" s="33">
        <v>82748</v>
      </c>
    </row>
    <row r="18" spans="1:37" ht="31.5" x14ac:dyDescent="0.25">
      <c r="A18" s="24" t="s">
        <v>57</v>
      </c>
      <c r="B18" s="28">
        <v>2361</v>
      </c>
      <c r="C18" s="28" t="s">
        <v>95</v>
      </c>
      <c r="D18" s="28">
        <v>1712</v>
      </c>
      <c r="E18" s="28">
        <v>164</v>
      </c>
      <c r="F18" s="28">
        <v>40</v>
      </c>
      <c r="G18" s="28">
        <v>406</v>
      </c>
      <c r="H18" s="28">
        <v>3902</v>
      </c>
      <c r="I18" s="28" t="s">
        <v>95</v>
      </c>
      <c r="J18" s="28">
        <v>2820</v>
      </c>
      <c r="K18" s="28">
        <v>361</v>
      </c>
      <c r="L18" s="28">
        <v>85</v>
      </c>
      <c r="M18" s="28">
        <v>615</v>
      </c>
      <c r="N18" s="28">
        <v>4018</v>
      </c>
      <c r="O18" s="28" t="s">
        <v>95</v>
      </c>
      <c r="P18" s="28">
        <v>2812</v>
      </c>
      <c r="Q18" s="28">
        <v>432</v>
      </c>
      <c r="R18" s="28">
        <v>86</v>
      </c>
      <c r="S18" s="28">
        <v>621</v>
      </c>
      <c r="T18" s="33">
        <v>3796</v>
      </c>
      <c r="U18" s="28" t="s">
        <v>95</v>
      </c>
      <c r="V18" s="33">
        <v>2765</v>
      </c>
      <c r="W18" s="33">
        <v>362</v>
      </c>
      <c r="X18" s="33">
        <v>76</v>
      </c>
      <c r="Y18" s="33">
        <v>529</v>
      </c>
      <c r="Z18" s="33">
        <v>2492</v>
      </c>
      <c r="AA18" s="28" t="s">
        <v>95</v>
      </c>
      <c r="AB18" s="33">
        <v>1757</v>
      </c>
      <c r="AC18" s="33">
        <v>209</v>
      </c>
      <c r="AD18" s="33">
        <v>53</v>
      </c>
      <c r="AE18" s="33">
        <v>432</v>
      </c>
      <c r="AF18" s="33">
        <v>1476</v>
      </c>
      <c r="AG18" s="33" t="s">
        <v>95</v>
      </c>
      <c r="AH18" s="33">
        <v>570</v>
      </c>
      <c r="AI18" s="33">
        <v>232</v>
      </c>
      <c r="AJ18" s="33">
        <v>52</v>
      </c>
      <c r="AK18" s="33">
        <v>570</v>
      </c>
    </row>
    <row r="19" spans="1:37" ht="47.25" x14ac:dyDescent="0.25">
      <c r="A19" s="24" t="s">
        <v>58</v>
      </c>
      <c r="B19" s="28">
        <v>1322</v>
      </c>
      <c r="C19" s="28" t="s">
        <v>95</v>
      </c>
      <c r="D19" s="28">
        <v>29</v>
      </c>
      <c r="E19" s="28">
        <v>401</v>
      </c>
      <c r="F19" s="28">
        <v>345</v>
      </c>
      <c r="G19" s="28">
        <v>478</v>
      </c>
      <c r="H19" s="28">
        <v>1559</v>
      </c>
      <c r="I19" s="28" t="s">
        <v>95</v>
      </c>
      <c r="J19" s="28">
        <v>441</v>
      </c>
      <c r="K19" s="28">
        <v>515</v>
      </c>
      <c r="L19" s="28">
        <v>102</v>
      </c>
      <c r="M19" s="28">
        <v>453</v>
      </c>
      <c r="N19" s="28">
        <v>1578</v>
      </c>
      <c r="O19" s="28" t="s">
        <v>95</v>
      </c>
      <c r="P19" s="28">
        <v>235</v>
      </c>
      <c r="Q19" s="28">
        <v>749</v>
      </c>
      <c r="R19" s="28">
        <v>99</v>
      </c>
      <c r="S19" s="28">
        <v>451</v>
      </c>
      <c r="T19" s="33">
        <v>1823</v>
      </c>
      <c r="U19" s="28" t="s">
        <v>95</v>
      </c>
      <c r="V19" s="33">
        <v>378</v>
      </c>
      <c r="W19" s="33">
        <v>686</v>
      </c>
      <c r="X19" s="33">
        <v>122</v>
      </c>
      <c r="Y19" s="33">
        <v>576</v>
      </c>
      <c r="Z19" s="33">
        <v>2444</v>
      </c>
      <c r="AA19" s="28" t="s">
        <v>95</v>
      </c>
      <c r="AB19" s="33">
        <v>373</v>
      </c>
      <c r="AC19" s="33">
        <v>1057</v>
      </c>
      <c r="AD19" s="33">
        <v>509</v>
      </c>
      <c r="AE19" s="33">
        <v>475</v>
      </c>
      <c r="AF19" s="33">
        <v>4080</v>
      </c>
      <c r="AG19" s="33" t="s">
        <v>95</v>
      </c>
      <c r="AH19" s="33">
        <v>655</v>
      </c>
      <c r="AI19" s="33">
        <v>1492</v>
      </c>
      <c r="AJ19" s="33">
        <v>725</v>
      </c>
      <c r="AK19" s="33">
        <v>1169</v>
      </c>
    </row>
    <row r="20" spans="1:37" ht="48" customHeight="1" x14ac:dyDescent="0.25">
      <c r="A20" s="24" t="s">
        <v>59</v>
      </c>
      <c r="B20" s="28">
        <v>13726</v>
      </c>
      <c r="C20" s="28" t="s">
        <v>95</v>
      </c>
      <c r="D20" s="28">
        <v>2987</v>
      </c>
      <c r="E20" s="28">
        <v>2160</v>
      </c>
      <c r="F20" s="28">
        <v>1361</v>
      </c>
      <c r="G20" s="28">
        <v>7079</v>
      </c>
      <c r="H20" s="28">
        <v>14047</v>
      </c>
      <c r="I20" s="28" t="s">
        <v>95</v>
      </c>
      <c r="J20" s="28">
        <v>2329</v>
      </c>
      <c r="K20" s="28">
        <v>2598</v>
      </c>
      <c r="L20" s="28">
        <v>1487</v>
      </c>
      <c r="M20" s="28">
        <v>7582</v>
      </c>
      <c r="N20" s="28">
        <v>14785</v>
      </c>
      <c r="O20" s="28" t="s">
        <v>95</v>
      </c>
      <c r="P20" s="28">
        <v>3201</v>
      </c>
      <c r="Q20" s="28">
        <v>2661</v>
      </c>
      <c r="R20" s="28">
        <v>1575</v>
      </c>
      <c r="S20" s="28">
        <v>7260</v>
      </c>
      <c r="T20" s="33">
        <v>14115</v>
      </c>
      <c r="U20" s="28" t="s">
        <v>95</v>
      </c>
      <c r="V20" s="33">
        <v>3291</v>
      </c>
      <c r="W20" s="33">
        <v>2472</v>
      </c>
      <c r="X20" s="33">
        <v>1341</v>
      </c>
      <c r="Y20" s="33">
        <v>6971</v>
      </c>
      <c r="Z20" s="33">
        <v>13303</v>
      </c>
      <c r="AA20" s="28" t="s">
        <v>95</v>
      </c>
      <c r="AB20" s="33">
        <v>3288</v>
      </c>
      <c r="AC20" s="33">
        <v>2617</v>
      </c>
      <c r="AD20" s="33">
        <v>1433</v>
      </c>
      <c r="AE20" s="33">
        <v>5917</v>
      </c>
      <c r="AF20" s="33">
        <v>11468</v>
      </c>
      <c r="AG20" s="33" t="s">
        <v>95</v>
      </c>
      <c r="AH20" s="33">
        <v>2962</v>
      </c>
      <c r="AI20" s="33">
        <v>2489</v>
      </c>
      <c r="AJ20" s="33">
        <v>793</v>
      </c>
      <c r="AK20" s="33">
        <v>5171</v>
      </c>
    </row>
    <row r="21" spans="1:37" x14ac:dyDescent="0.25">
      <c r="A21" s="24" t="s">
        <v>60</v>
      </c>
      <c r="B21" s="28">
        <v>11645</v>
      </c>
      <c r="C21" s="28" t="s">
        <v>95</v>
      </c>
      <c r="D21" s="28">
        <v>385</v>
      </c>
      <c r="E21" s="28">
        <v>2563</v>
      </c>
      <c r="F21" s="28">
        <v>769</v>
      </c>
      <c r="G21" s="28">
        <v>7769</v>
      </c>
      <c r="H21" s="28">
        <v>10066</v>
      </c>
      <c r="I21" s="28" t="s">
        <v>95</v>
      </c>
      <c r="J21" s="28">
        <v>425</v>
      </c>
      <c r="K21" s="28">
        <v>2745</v>
      </c>
      <c r="L21" s="28">
        <v>792</v>
      </c>
      <c r="M21" s="28">
        <v>6085</v>
      </c>
      <c r="N21" s="28">
        <v>11878</v>
      </c>
      <c r="O21" s="28" t="s">
        <v>95</v>
      </c>
      <c r="P21" s="28">
        <v>497</v>
      </c>
      <c r="Q21" s="28">
        <v>3003</v>
      </c>
      <c r="R21" s="28">
        <v>997</v>
      </c>
      <c r="S21" s="28">
        <v>7378</v>
      </c>
      <c r="T21" s="33">
        <v>13941</v>
      </c>
      <c r="U21" s="28" t="s">
        <v>95</v>
      </c>
      <c r="V21" s="33">
        <v>1655</v>
      </c>
      <c r="W21" s="33">
        <v>2761</v>
      </c>
      <c r="X21" s="33">
        <v>1120</v>
      </c>
      <c r="Y21" s="33">
        <v>8384</v>
      </c>
      <c r="Z21" s="33">
        <v>15537</v>
      </c>
      <c r="AA21" s="28" t="s">
        <v>95</v>
      </c>
      <c r="AB21" s="33">
        <v>1696</v>
      </c>
      <c r="AC21" s="33">
        <v>3220</v>
      </c>
      <c r="AD21" s="33">
        <v>1298</v>
      </c>
      <c r="AE21" s="33">
        <v>9291</v>
      </c>
      <c r="AF21" s="33">
        <v>15997</v>
      </c>
      <c r="AG21" s="33" t="s">
        <v>95</v>
      </c>
      <c r="AH21" s="33">
        <v>1938</v>
      </c>
      <c r="AI21" s="33">
        <v>3263</v>
      </c>
      <c r="AJ21" s="33">
        <v>1188</v>
      </c>
      <c r="AK21" s="33">
        <v>9537</v>
      </c>
    </row>
    <row r="22" spans="1:37" ht="47.25" x14ac:dyDescent="0.25">
      <c r="A22" s="24" t="s">
        <v>61</v>
      </c>
      <c r="B22" s="28">
        <v>9884</v>
      </c>
      <c r="C22" s="28">
        <v>481</v>
      </c>
      <c r="D22" s="28">
        <v>126</v>
      </c>
      <c r="E22" s="28">
        <v>3331</v>
      </c>
      <c r="F22" s="28">
        <v>384</v>
      </c>
      <c r="G22" s="28">
        <v>5436</v>
      </c>
      <c r="H22" s="28">
        <v>11432</v>
      </c>
      <c r="I22" s="28">
        <v>473</v>
      </c>
      <c r="J22" s="28">
        <v>128</v>
      </c>
      <c r="K22" s="28">
        <v>3752</v>
      </c>
      <c r="L22" s="28">
        <v>468</v>
      </c>
      <c r="M22" s="28">
        <v>6592</v>
      </c>
      <c r="N22" s="28">
        <v>11852</v>
      </c>
      <c r="O22" s="28">
        <v>500</v>
      </c>
      <c r="P22" s="28">
        <v>135</v>
      </c>
      <c r="Q22" s="28">
        <v>4214</v>
      </c>
      <c r="R22" s="28">
        <v>707</v>
      </c>
      <c r="S22" s="28">
        <v>6279</v>
      </c>
      <c r="T22" s="33">
        <v>13036</v>
      </c>
      <c r="U22" s="33">
        <v>612</v>
      </c>
      <c r="V22" s="33">
        <v>143</v>
      </c>
      <c r="W22" s="33">
        <v>5046</v>
      </c>
      <c r="X22" s="33">
        <v>846</v>
      </c>
      <c r="Y22" s="33">
        <v>6375</v>
      </c>
      <c r="Z22" s="33">
        <v>14292</v>
      </c>
      <c r="AA22" s="33">
        <v>606</v>
      </c>
      <c r="AB22" s="33">
        <v>170</v>
      </c>
      <c r="AC22" s="33">
        <v>6012</v>
      </c>
      <c r="AD22" s="33">
        <v>943</v>
      </c>
      <c r="AE22" s="33">
        <v>6543</v>
      </c>
      <c r="AF22" s="33">
        <v>16302</v>
      </c>
      <c r="AG22" s="33">
        <v>530</v>
      </c>
      <c r="AH22" s="33">
        <v>157</v>
      </c>
      <c r="AI22" s="33">
        <v>7057</v>
      </c>
      <c r="AJ22" s="33">
        <v>940</v>
      </c>
      <c r="AK22" s="33">
        <v>7599</v>
      </c>
    </row>
    <row r="23" spans="1:37" ht="47.25" x14ac:dyDescent="0.25">
      <c r="A23" s="24" t="s">
        <v>62</v>
      </c>
      <c r="B23" s="28">
        <v>8294</v>
      </c>
      <c r="C23" s="28" t="s">
        <v>95</v>
      </c>
      <c r="D23" s="28">
        <v>4087</v>
      </c>
      <c r="E23" s="28">
        <v>746</v>
      </c>
      <c r="F23" s="28">
        <v>154</v>
      </c>
      <c r="G23" s="28">
        <v>3158</v>
      </c>
      <c r="H23" s="28">
        <v>9948</v>
      </c>
      <c r="I23" s="28" t="s">
        <v>95</v>
      </c>
      <c r="J23" s="28">
        <v>4343</v>
      </c>
      <c r="K23" s="28">
        <v>797</v>
      </c>
      <c r="L23" s="28">
        <v>167</v>
      </c>
      <c r="M23" s="28">
        <v>4611</v>
      </c>
      <c r="N23" s="28">
        <v>9501</v>
      </c>
      <c r="O23" s="28" t="s">
        <v>95</v>
      </c>
      <c r="P23" s="28">
        <v>4390</v>
      </c>
      <c r="Q23" s="28">
        <v>869</v>
      </c>
      <c r="R23" s="28">
        <v>181</v>
      </c>
      <c r="S23" s="28">
        <v>4027</v>
      </c>
      <c r="T23" s="33">
        <v>9772</v>
      </c>
      <c r="U23" s="28" t="s">
        <v>95</v>
      </c>
      <c r="V23" s="33">
        <v>4225</v>
      </c>
      <c r="W23" s="33">
        <v>1125</v>
      </c>
      <c r="X23" s="33">
        <v>293</v>
      </c>
      <c r="Y23" s="33">
        <v>4117</v>
      </c>
      <c r="Z23" s="33">
        <v>11381</v>
      </c>
      <c r="AA23" s="28" t="s">
        <v>95</v>
      </c>
      <c r="AB23" s="33">
        <v>4695</v>
      </c>
      <c r="AC23" s="33">
        <v>1358</v>
      </c>
      <c r="AD23" s="33">
        <v>360</v>
      </c>
      <c r="AE23" s="33">
        <v>4932</v>
      </c>
      <c r="AF23" s="33">
        <v>11609</v>
      </c>
      <c r="AG23" s="33" t="s">
        <v>95</v>
      </c>
      <c r="AH23" s="33">
        <v>4831</v>
      </c>
      <c r="AI23" s="33">
        <v>1255</v>
      </c>
      <c r="AJ23" s="33">
        <v>354</v>
      </c>
      <c r="AK23" s="33">
        <v>5155</v>
      </c>
    </row>
    <row r="24" spans="1:37" ht="24.75" customHeight="1" x14ac:dyDescent="0.25">
      <c r="A24" s="24" t="s">
        <v>63</v>
      </c>
      <c r="B24" s="28">
        <v>923</v>
      </c>
      <c r="C24" s="28" t="s">
        <v>95</v>
      </c>
      <c r="D24" s="28">
        <v>12</v>
      </c>
      <c r="E24" s="28">
        <v>288</v>
      </c>
      <c r="F24" s="28">
        <v>201</v>
      </c>
      <c r="G24" s="28">
        <v>376</v>
      </c>
      <c r="H24" s="28">
        <v>561</v>
      </c>
      <c r="I24" s="28" t="s">
        <v>95</v>
      </c>
      <c r="J24" s="28">
        <v>21</v>
      </c>
      <c r="K24" s="28">
        <v>277</v>
      </c>
      <c r="L24" s="28">
        <v>50</v>
      </c>
      <c r="M24" s="28">
        <v>208</v>
      </c>
      <c r="N24" s="28">
        <v>609</v>
      </c>
      <c r="O24" s="28" t="s">
        <v>95</v>
      </c>
      <c r="P24" s="28">
        <v>23</v>
      </c>
      <c r="Q24" s="28">
        <v>283</v>
      </c>
      <c r="R24" s="28">
        <v>54</v>
      </c>
      <c r="S24" s="28">
        <v>244</v>
      </c>
      <c r="T24" s="33">
        <v>688</v>
      </c>
      <c r="U24" s="28" t="s">
        <v>95</v>
      </c>
      <c r="V24" s="33">
        <v>50</v>
      </c>
      <c r="W24" s="33">
        <v>370</v>
      </c>
      <c r="X24" s="33">
        <v>52</v>
      </c>
      <c r="Y24" s="33">
        <v>210</v>
      </c>
      <c r="Z24" s="33">
        <v>727</v>
      </c>
      <c r="AA24" s="28" t="s">
        <v>95</v>
      </c>
      <c r="AB24" s="33">
        <v>81</v>
      </c>
      <c r="AC24" s="33">
        <v>268</v>
      </c>
      <c r="AD24" s="33">
        <v>50</v>
      </c>
      <c r="AE24" s="33">
        <v>323</v>
      </c>
      <c r="AF24" s="33">
        <v>756</v>
      </c>
      <c r="AG24" s="33" t="s">
        <v>95</v>
      </c>
      <c r="AH24" s="33">
        <v>38</v>
      </c>
      <c r="AI24" s="33">
        <v>354</v>
      </c>
      <c r="AJ24" s="33">
        <v>54</v>
      </c>
      <c r="AK24" s="33">
        <v>304</v>
      </c>
    </row>
    <row r="25" spans="1:37" x14ac:dyDescent="0.25"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s="3" customFormat="1" ht="18.75" x14ac:dyDescent="0.25">
      <c r="A26" s="3" t="s">
        <v>7</v>
      </c>
      <c r="J26" s="11"/>
      <c r="K26" s="9"/>
    </row>
    <row r="27" spans="1:37" s="3" customFormat="1" ht="36.75" customHeight="1" x14ac:dyDescent="0.25">
      <c r="A27" s="72" t="s">
        <v>8</v>
      </c>
      <c r="B27" s="72"/>
      <c r="C27" s="72"/>
      <c r="D27" s="72"/>
      <c r="E27" s="72"/>
      <c r="F27" s="72"/>
      <c r="G27" s="72"/>
      <c r="H27" s="72"/>
      <c r="I27" s="72"/>
      <c r="J27" s="11"/>
      <c r="K27" s="9"/>
    </row>
  </sheetData>
  <mergeCells count="9">
    <mergeCell ref="AF3:AK3"/>
    <mergeCell ref="Z3:AE3"/>
    <mergeCell ref="T3:Y3"/>
    <mergeCell ref="N3:S3"/>
    <mergeCell ref="A27:I27"/>
    <mergeCell ref="A2:J2"/>
    <mergeCell ref="A3:A4"/>
    <mergeCell ref="B3:G3"/>
    <mergeCell ref="H3:M3"/>
  </mergeCells>
  <hyperlinks>
    <hyperlink ref="A1" location="Содержание!B5" display="      К содержанию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G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C12" sqref="CC12"/>
    </sheetView>
  </sheetViews>
  <sheetFormatPr defaultRowHeight="15" x14ac:dyDescent="0.25"/>
  <cols>
    <col min="1" max="1" width="35.7109375" customWidth="1"/>
    <col min="2" max="2" width="15.140625" customWidth="1"/>
    <col min="3" max="3" width="13.85546875" customWidth="1"/>
    <col min="4" max="4" width="12.7109375" customWidth="1"/>
    <col min="5" max="5" width="14.5703125" customWidth="1"/>
    <col min="6" max="6" width="16" customWidth="1"/>
    <col min="7" max="7" width="16.7109375" customWidth="1"/>
    <col min="8" max="8" width="14" customWidth="1"/>
    <col min="9" max="9" width="12.7109375" bestFit="1" customWidth="1"/>
    <col min="10" max="10" width="11.42578125" bestFit="1" customWidth="1"/>
    <col min="11" max="11" width="13.7109375" customWidth="1"/>
    <col min="12" max="12" width="14.7109375" customWidth="1"/>
    <col min="13" max="13" width="15.85546875" customWidth="1"/>
    <col min="14" max="14" width="12.7109375" bestFit="1" customWidth="1"/>
    <col min="15" max="15" width="11.42578125" bestFit="1" customWidth="1"/>
    <col min="16" max="16" width="9.5703125" bestFit="1" customWidth="1"/>
    <col min="17" max="17" width="13.7109375" customWidth="1"/>
    <col min="18" max="18" width="14.42578125" customWidth="1"/>
    <col min="19" max="19" width="14.85546875" customWidth="1"/>
    <col min="20" max="20" width="12.7109375" bestFit="1" customWidth="1"/>
    <col min="21" max="21" width="12.42578125" customWidth="1"/>
    <col min="22" max="22" width="9.5703125" bestFit="1" customWidth="1"/>
    <col min="23" max="23" width="13.85546875" customWidth="1"/>
    <col min="24" max="24" width="14.28515625" customWidth="1"/>
    <col min="25" max="25" width="15.85546875" customWidth="1"/>
    <col min="26" max="26" width="12.7109375" bestFit="1" customWidth="1"/>
    <col min="27" max="27" width="12.42578125" customWidth="1"/>
    <col min="28" max="28" width="9.5703125" bestFit="1" customWidth="1"/>
    <col min="29" max="29" width="14.140625" customWidth="1"/>
    <col min="30" max="30" width="14.85546875" customWidth="1"/>
    <col min="31" max="31" width="16.42578125" customWidth="1"/>
    <col min="32" max="32" width="12.7109375" bestFit="1" customWidth="1"/>
    <col min="33" max="33" width="13.140625" customWidth="1"/>
    <col min="34" max="34" width="9.5703125" bestFit="1" customWidth="1"/>
    <col min="35" max="35" width="13.7109375" customWidth="1"/>
    <col min="36" max="36" width="15.85546875" customWidth="1"/>
    <col min="37" max="37" width="18" customWidth="1"/>
    <col min="38" max="38" width="15.140625" customWidth="1"/>
    <col min="39" max="39" width="12.85546875" customWidth="1"/>
    <col min="40" max="40" width="9.5703125" bestFit="1" customWidth="1"/>
    <col min="41" max="41" width="13.5703125" customWidth="1"/>
    <col min="42" max="42" width="15.7109375" customWidth="1"/>
    <col min="43" max="43" width="15.42578125" customWidth="1"/>
    <col min="44" max="44" width="14.85546875" customWidth="1"/>
    <col min="45" max="45" width="13.140625" customWidth="1"/>
    <col min="46" max="46" width="9.5703125" bestFit="1" customWidth="1"/>
    <col min="47" max="47" width="14" customWidth="1"/>
    <col min="48" max="48" width="14.28515625" customWidth="1"/>
    <col min="49" max="49" width="15.28515625" customWidth="1"/>
    <col min="50" max="50" width="14.5703125" customWidth="1"/>
    <col min="51" max="51" width="14.28515625" customWidth="1"/>
    <col min="52" max="52" width="9.5703125" bestFit="1" customWidth="1"/>
    <col min="53" max="53" width="13.85546875" customWidth="1"/>
    <col min="54" max="54" width="16.28515625" customWidth="1"/>
    <col min="55" max="55" width="16.5703125" customWidth="1"/>
    <col min="56" max="56" width="15.140625" customWidth="1"/>
    <col min="57" max="57" width="15.42578125" customWidth="1"/>
    <col min="58" max="58" width="9.5703125" bestFit="1" customWidth="1"/>
    <col min="59" max="59" width="13.5703125" customWidth="1"/>
    <col min="60" max="60" width="15.140625" customWidth="1"/>
    <col min="61" max="61" width="15.28515625" customWidth="1"/>
    <col min="62" max="62" width="15.85546875" customWidth="1"/>
    <col min="63" max="63" width="12.7109375" bestFit="1" customWidth="1"/>
    <col min="64" max="64" width="9.5703125" bestFit="1" customWidth="1"/>
    <col min="65" max="65" width="14.42578125" customWidth="1"/>
    <col min="66" max="66" width="15.140625" customWidth="1"/>
    <col min="67" max="67" width="15.5703125" customWidth="1"/>
    <col min="68" max="68" width="14.28515625" customWidth="1"/>
    <col min="69" max="69" width="12.7109375" bestFit="1" customWidth="1"/>
    <col min="70" max="70" width="9.5703125" bestFit="1" customWidth="1"/>
    <col min="71" max="71" width="14" customWidth="1"/>
    <col min="72" max="72" width="14.7109375" customWidth="1"/>
    <col min="73" max="73" width="15" customWidth="1"/>
    <col min="74" max="74" width="14.140625" customWidth="1"/>
    <col min="75" max="75" width="12.7109375" bestFit="1" customWidth="1"/>
    <col min="76" max="76" width="9.5703125" bestFit="1" customWidth="1"/>
    <col min="77" max="77" width="15" customWidth="1"/>
    <col min="78" max="78" width="14.5703125" customWidth="1"/>
    <col min="79" max="79" width="14.85546875" customWidth="1"/>
    <col min="80" max="80" width="14.140625" bestFit="1" customWidth="1"/>
    <col min="81" max="81" width="12.7109375" bestFit="1" customWidth="1"/>
    <col min="82" max="82" width="9.5703125" bestFit="1" customWidth="1"/>
    <col min="83" max="83" width="13.7109375" customWidth="1"/>
    <col min="84" max="84" width="15.28515625" customWidth="1"/>
    <col min="85" max="85" width="15.5703125" customWidth="1"/>
  </cols>
  <sheetData>
    <row r="1" spans="1:85" ht="33" customHeight="1" x14ac:dyDescent="0.25">
      <c r="A1" s="76" t="s">
        <v>3</v>
      </c>
      <c r="B1" s="76"/>
      <c r="C1" s="76"/>
      <c r="D1" s="76"/>
      <c r="E1" s="76"/>
      <c r="F1" s="76"/>
      <c r="G1" s="76"/>
      <c r="H1" s="76"/>
      <c r="I1" s="76"/>
    </row>
    <row r="2" spans="1:85" ht="15.75" x14ac:dyDescent="0.25">
      <c r="A2" s="1" t="s">
        <v>41</v>
      </c>
      <c r="B2" s="1"/>
      <c r="C2" s="1"/>
      <c r="D2" s="1"/>
      <c r="E2" s="1"/>
      <c r="F2" s="1"/>
      <c r="G2" s="1"/>
    </row>
    <row r="3" spans="1:85" ht="15.75" x14ac:dyDescent="0.25">
      <c r="A3" s="77"/>
      <c r="B3" s="79">
        <v>2003</v>
      </c>
      <c r="C3" s="80"/>
      <c r="D3" s="80"/>
      <c r="E3" s="80"/>
      <c r="F3" s="80"/>
      <c r="G3" s="81"/>
      <c r="H3" s="78">
        <v>2004</v>
      </c>
      <c r="I3" s="78"/>
      <c r="J3" s="78"/>
      <c r="K3" s="78"/>
      <c r="L3" s="78"/>
      <c r="M3" s="78"/>
      <c r="N3" s="78">
        <v>2005</v>
      </c>
      <c r="O3" s="78"/>
      <c r="P3" s="78"/>
      <c r="Q3" s="78"/>
      <c r="R3" s="78"/>
      <c r="S3" s="78"/>
      <c r="T3" s="78">
        <v>2006</v>
      </c>
      <c r="U3" s="78"/>
      <c r="V3" s="78"/>
      <c r="W3" s="78"/>
      <c r="X3" s="78"/>
      <c r="Y3" s="78"/>
      <c r="Z3" s="78">
        <v>2007</v>
      </c>
      <c r="AA3" s="78"/>
      <c r="AB3" s="78"/>
      <c r="AC3" s="78"/>
      <c r="AD3" s="78"/>
      <c r="AE3" s="78"/>
      <c r="AF3" s="78">
        <v>2008</v>
      </c>
      <c r="AG3" s="78"/>
      <c r="AH3" s="78"/>
      <c r="AI3" s="78"/>
      <c r="AJ3" s="78"/>
      <c r="AK3" s="78"/>
      <c r="AL3" s="78">
        <v>2009</v>
      </c>
      <c r="AM3" s="78"/>
      <c r="AN3" s="78"/>
      <c r="AO3" s="78"/>
      <c r="AP3" s="78"/>
      <c r="AQ3" s="78"/>
      <c r="AR3" s="78">
        <v>2010</v>
      </c>
      <c r="AS3" s="78"/>
      <c r="AT3" s="78"/>
      <c r="AU3" s="78"/>
      <c r="AV3" s="78"/>
      <c r="AW3" s="78"/>
      <c r="AX3" s="78">
        <v>2011</v>
      </c>
      <c r="AY3" s="78"/>
      <c r="AZ3" s="78"/>
      <c r="BA3" s="78"/>
      <c r="BB3" s="78"/>
      <c r="BC3" s="78"/>
      <c r="BD3" s="78">
        <v>2012</v>
      </c>
      <c r="BE3" s="78"/>
      <c r="BF3" s="78"/>
      <c r="BG3" s="78"/>
      <c r="BH3" s="78"/>
      <c r="BI3" s="78"/>
      <c r="BJ3" s="78">
        <v>2013</v>
      </c>
      <c r="BK3" s="78"/>
      <c r="BL3" s="78"/>
      <c r="BM3" s="78"/>
      <c r="BN3" s="78"/>
      <c r="BO3" s="78"/>
      <c r="BP3" s="78">
        <v>2014</v>
      </c>
      <c r="BQ3" s="78"/>
      <c r="BR3" s="78"/>
      <c r="BS3" s="78"/>
      <c r="BT3" s="78"/>
      <c r="BU3" s="78"/>
      <c r="BV3" s="78">
        <v>2015</v>
      </c>
      <c r="BW3" s="78"/>
      <c r="BX3" s="78"/>
      <c r="BY3" s="78"/>
      <c r="BZ3" s="78"/>
      <c r="CA3" s="78"/>
      <c r="CB3" s="78">
        <v>2016</v>
      </c>
      <c r="CC3" s="78"/>
      <c r="CD3" s="78"/>
      <c r="CE3" s="78"/>
      <c r="CF3" s="78"/>
      <c r="CG3" s="78"/>
    </row>
    <row r="4" spans="1:85" ht="47.25" x14ac:dyDescent="0.25">
      <c r="A4" s="77"/>
      <c r="B4" s="52" t="s">
        <v>14</v>
      </c>
      <c r="C4" s="52" t="s">
        <v>21</v>
      </c>
      <c r="D4" s="52" t="s">
        <v>83</v>
      </c>
      <c r="E4" s="52" t="s">
        <v>16</v>
      </c>
      <c r="F4" s="52" t="s">
        <v>17</v>
      </c>
      <c r="G4" s="52" t="s">
        <v>18</v>
      </c>
      <c r="H4" s="17" t="s">
        <v>14</v>
      </c>
      <c r="I4" s="17" t="s">
        <v>21</v>
      </c>
      <c r="J4" s="17" t="s">
        <v>83</v>
      </c>
      <c r="K4" s="17" t="s">
        <v>16</v>
      </c>
      <c r="L4" s="17" t="s">
        <v>17</v>
      </c>
      <c r="M4" s="17" t="s">
        <v>18</v>
      </c>
      <c r="N4" s="17" t="s">
        <v>14</v>
      </c>
      <c r="O4" s="17" t="s">
        <v>21</v>
      </c>
      <c r="P4" s="17" t="s">
        <v>83</v>
      </c>
      <c r="Q4" s="17" t="s">
        <v>16</v>
      </c>
      <c r="R4" s="17" t="s">
        <v>17</v>
      </c>
      <c r="S4" s="17" t="s">
        <v>18</v>
      </c>
      <c r="T4" s="17" t="s">
        <v>14</v>
      </c>
      <c r="U4" s="17" t="s">
        <v>21</v>
      </c>
      <c r="V4" s="17" t="s">
        <v>83</v>
      </c>
      <c r="W4" s="17" t="s">
        <v>16</v>
      </c>
      <c r="X4" s="17" t="s">
        <v>17</v>
      </c>
      <c r="Y4" s="17" t="s">
        <v>18</v>
      </c>
      <c r="Z4" s="17" t="s">
        <v>14</v>
      </c>
      <c r="AA4" s="17" t="s">
        <v>21</v>
      </c>
      <c r="AB4" s="17" t="s">
        <v>83</v>
      </c>
      <c r="AC4" s="17" t="s">
        <v>16</v>
      </c>
      <c r="AD4" s="17" t="s">
        <v>17</v>
      </c>
      <c r="AE4" s="17" t="s">
        <v>18</v>
      </c>
      <c r="AF4" s="17" t="s">
        <v>14</v>
      </c>
      <c r="AG4" s="17" t="s">
        <v>21</v>
      </c>
      <c r="AH4" s="17" t="s">
        <v>83</v>
      </c>
      <c r="AI4" s="17" t="s">
        <v>16</v>
      </c>
      <c r="AJ4" s="17" t="s">
        <v>17</v>
      </c>
      <c r="AK4" s="17" t="s">
        <v>18</v>
      </c>
      <c r="AL4" s="17" t="s">
        <v>14</v>
      </c>
      <c r="AM4" s="17" t="s">
        <v>21</v>
      </c>
      <c r="AN4" s="17" t="s">
        <v>83</v>
      </c>
      <c r="AO4" s="17" t="s">
        <v>16</v>
      </c>
      <c r="AP4" s="17" t="s">
        <v>17</v>
      </c>
      <c r="AQ4" s="17" t="s">
        <v>18</v>
      </c>
      <c r="AR4" s="17" t="s">
        <v>14</v>
      </c>
      <c r="AS4" s="17" t="s">
        <v>21</v>
      </c>
      <c r="AT4" s="17" t="s">
        <v>83</v>
      </c>
      <c r="AU4" s="17" t="s">
        <v>16</v>
      </c>
      <c r="AV4" s="17" t="s">
        <v>17</v>
      </c>
      <c r="AW4" s="17" t="s">
        <v>18</v>
      </c>
      <c r="AX4" s="17" t="s">
        <v>14</v>
      </c>
      <c r="AY4" s="17" t="s">
        <v>21</v>
      </c>
      <c r="AZ4" s="17" t="s">
        <v>83</v>
      </c>
      <c r="BA4" s="17" t="s">
        <v>16</v>
      </c>
      <c r="BB4" s="17" t="s">
        <v>17</v>
      </c>
      <c r="BC4" s="17" t="s">
        <v>18</v>
      </c>
      <c r="BD4" s="17" t="s">
        <v>14</v>
      </c>
      <c r="BE4" s="17" t="s">
        <v>21</v>
      </c>
      <c r="BF4" s="17" t="s">
        <v>83</v>
      </c>
      <c r="BG4" s="17" t="s">
        <v>16</v>
      </c>
      <c r="BH4" s="17" t="s">
        <v>17</v>
      </c>
      <c r="BI4" s="17" t="s">
        <v>18</v>
      </c>
      <c r="BJ4" s="17" t="s">
        <v>14</v>
      </c>
      <c r="BK4" s="17" t="s">
        <v>21</v>
      </c>
      <c r="BL4" s="17" t="s">
        <v>83</v>
      </c>
      <c r="BM4" s="17" t="s">
        <v>16</v>
      </c>
      <c r="BN4" s="17" t="s">
        <v>17</v>
      </c>
      <c r="BO4" s="17" t="s">
        <v>18</v>
      </c>
      <c r="BP4" s="17" t="s">
        <v>14</v>
      </c>
      <c r="BQ4" s="17" t="s">
        <v>21</v>
      </c>
      <c r="BR4" s="17" t="s">
        <v>83</v>
      </c>
      <c r="BS4" s="17" t="s">
        <v>16</v>
      </c>
      <c r="BT4" s="17" t="s">
        <v>17</v>
      </c>
      <c r="BU4" s="17" t="s">
        <v>18</v>
      </c>
      <c r="BV4" s="17" t="s">
        <v>14</v>
      </c>
      <c r="BW4" s="17" t="s">
        <v>21</v>
      </c>
      <c r="BX4" s="17" t="s">
        <v>83</v>
      </c>
      <c r="BY4" s="17" t="s">
        <v>16</v>
      </c>
      <c r="BZ4" s="17" t="s">
        <v>17</v>
      </c>
      <c r="CA4" s="17" t="s">
        <v>18</v>
      </c>
      <c r="CB4" s="17" t="s">
        <v>14</v>
      </c>
      <c r="CC4" s="17" t="s">
        <v>21</v>
      </c>
      <c r="CD4" s="17" t="s">
        <v>83</v>
      </c>
      <c r="CE4" s="17" t="s">
        <v>16</v>
      </c>
      <c r="CF4" s="17" t="s">
        <v>17</v>
      </c>
      <c r="CG4" s="17" t="s">
        <v>18</v>
      </c>
    </row>
    <row r="5" spans="1:85" s="21" customFormat="1" ht="15.75" x14ac:dyDescent="0.25">
      <c r="A5" s="29" t="s">
        <v>1</v>
      </c>
      <c r="B5" s="30">
        <v>58127302</v>
      </c>
      <c r="C5" s="30">
        <v>14828016</v>
      </c>
      <c r="D5" s="30">
        <v>5497488</v>
      </c>
      <c r="E5" s="30">
        <v>28480120</v>
      </c>
      <c r="F5" s="30">
        <v>12783597</v>
      </c>
      <c r="G5" s="30">
        <v>1213441</v>
      </c>
      <c r="H5" s="30">
        <v>54437547</v>
      </c>
      <c r="I5" s="30">
        <v>13773926</v>
      </c>
      <c r="J5" s="30">
        <v>4898656</v>
      </c>
      <c r="K5" s="30">
        <v>24819378</v>
      </c>
      <c r="L5" s="30">
        <v>13779187</v>
      </c>
      <c r="M5" s="30">
        <v>1302696</v>
      </c>
      <c r="N5" s="30">
        <v>65226106</v>
      </c>
      <c r="O5" s="30">
        <v>9607161</v>
      </c>
      <c r="P5" s="30">
        <v>749845</v>
      </c>
      <c r="Q5" s="30">
        <v>31999003</v>
      </c>
      <c r="R5" s="30">
        <v>21343370</v>
      </c>
      <c r="S5" s="30">
        <v>1301134</v>
      </c>
      <c r="T5" s="30">
        <v>75949657</v>
      </c>
      <c r="U5" s="30">
        <v>10505443</v>
      </c>
      <c r="V5" s="30">
        <v>433303</v>
      </c>
      <c r="W5" s="30">
        <v>37142097</v>
      </c>
      <c r="X5" s="30">
        <v>25722623</v>
      </c>
      <c r="Y5" s="30">
        <v>1611747</v>
      </c>
      <c r="Z5" s="30">
        <v>80346809</v>
      </c>
      <c r="AA5" s="30">
        <v>11412784</v>
      </c>
      <c r="AB5" s="30">
        <v>454733</v>
      </c>
      <c r="AC5" s="30">
        <v>37365337</v>
      </c>
      <c r="AD5" s="30">
        <v>28598448</v>
      </c>
      <c r="AE5" s="30">
        <v>1917295</v>
      </c>
      <c r="AF5" s="30">
        <v>94083718</v>
      </c>
      <c r="AG5" s="30">
        <v>12402295</v>
      </c>
      <c r="AH5" s="30">
        <v>353991</v>
      </c>
      <c r="AI5" s="30">
        <v>45707497</v>
      </c>
      <c r="AJ5" s="30">
        <v>32756603</v>
      </c>
      <c r="AK5" s="30">
        <v>2125980</v>
      </c>
      <c r="AL5" s="30">
        <v>100410760</v>
      </c>
      <c r="AM5" s="30">
        <v>13716278</v>
      </c>
      <c r="AN5" s="30">
        <v>382599</v>
      </c>
      <c r="AO5" s="30">
        <v>47055784</v>
      </c>
      <c r="AP5" s="30">
        <v>36267728</v>
      </c>
      <c r="AQ5" s="30">
        <v>2283602</v>
      </c>
      <c r="AR5" s="30">
        <v>116844686</v>
      </c>
      <c r="AS5" s="30">
        <v>16486938</v>
      </c>
      <c r="AT5" s="30">
        <v>487458</v>
      </c>
      <c r="AU5" s="30">
        <v>55350247</v>
      </c>
      <c r="AV5" s="30">
        <v>41333204</v>
      </c>
      <c r="AW5" s="30">
        <v>2540282</v>
      </c>
      <c r="AX5" s="30">
        <v>142028442</v>
      </c>
      <c r="AY5" s="30">
        <v>21088368</v>
      </c>
      <c r="AZ5" s="30">
        <v>251411</v>
      </c>
      <c r="BA5" s="30">
        <v>66592184</v>
      </c>
      <c r="BB5" s="30">
        <v>49970681</v>
      </c>
      <c r="BC5" s="30">
        <v>3108695</v>
      </c>
      <c r="BD5" s="30">
        <v>150912622</v>
      </c>
      <c r="BE5" s="30">
        <v>24090399</v>
      </c>
      <c r="BF5" s="30">
        <v>370420</v>
      </c>
      <c r="BG5" s="30">
        <v>67888332</v>
      </c>
      <c r="BH5" s="30">
        <v>53727623</v>
      </c>
      <c r="BI5" s="30">
        <v>3712571</v>
      </c>
      <c r="BJ5" s="30">
        <v>169430244</v>
      </c>
      <c r="BK5" s="30">
        <v>30270128</v>
      </c>
      <c r="BL5" s="30">
        <v>367233</v>
      </c>
      <c r="BM5" s="30">
        <v>71875063</v>
      </c>
      <c r="BN5" s="30">
        <v>61081490</v>
      </c>
      <c r="BO5" s="30">
        <v>4431075</v>
      </c>
      <c r="BP5" s="30">
        <v>190278931</v>
      </c>
      <c r="BQ5" s="30">
        <v>33234886</v>
      </c>
      <c r="BR5" s="30">
        <v>366876</v>
      </c>
      <c r="BS5" s="30">
        <v>81262576</v>
      </c>
      <c r="BT5" s="30">
        <v>69356411</v>
      </c>
      <c r="BU5" s="30">
        <v>4886193</v>
      </c>
      <c r="BV5" s="30">
        <v>201077614</v>
      </c>
      <c r="BW5" s="30">
        <v>36649071</v>
      </c>
      <c r="BX5" s="30">
        <v>372039</v>
      </c>
      <c r="BY5" s="30">
        <v>84159610</v>
      </c>
      <c r="BZ5" s="30">
        <v>73347406</v>
      </c>
      <c r="CA5" s="30">
        <v>5368113</v>
      </c>
      <c r="CB5" s="30">
        <v>227311728</v>
      </c>
      <c r="CC5" s="30">
        <v>39032208</v>
      </c>
      <c r="CD5" s="30">
        <v>379383</v>
      </c>
      <c r="CE5" s="30">
        <v>96320344</v>
      </c>
      <c r="CF5" s="30">
        <v>84776531</v>
      </c>
      <c r="CG5" s="30">
        <v>5655882</v>
      </c>
    </row>
    <row r="6" spans="1:85" ht="31.5" x14ac:dyDescent="0.25">
      <c r="A6" s="23" t="s">
        <v>22</v>
      </c>
      <c r="B6" s="53"/>
      <c r="C6" s="53"/>
      <c r="D6" s="53"/>
      <c r="E6" s="53"/>
      <c r="F6" s="53"/>
      <c r="G6" s="53"/>
      <c r="H6" s="31"/>
      <c r="I6" s="31"/>
      <c r="J6" s="31"/>
      <c r="K6" s="31"/>
      <c r="L6" s="31"/>
      <c r="M6" s="31"/>
      <c r="N6" s="31">
        <v>4114617</v>
      </c>
      <c r="O6" s="31">
        <v>2014768</v>
      </c>
      <c r="P6" s="31">
        <v>107710</v>
      </c>
      <c r="Q6" s="31">
        <v>561361</v>
      </c>
      <c r="R6" s="31">
        <v>838693</v>
      </c>
      <c r="S6" s="31">
        <v>183414</v>
      </c>
      <c r="T6" s="31">
        <v>4161313</v>
      </c>
      <c r="U6" s="31">
        <v>1868623</v>
      </c>
      <c r="V6" s="31">
        <v>96370</v>
      </c>
      <c r="W6" s="31">
        <v>510251</v>
      </c>
      <c r="X6" s="31">
        <v>967946</v>
      </c>
      <c r="Y6" s="31">
        <v>221571</v>
      </c>
      <c r="Z6" s="31">
        <v>5074391</v>
      </c>
      <c r="AA6" s="31">
        <v>2177448</v>
      </c>
      <c r="AB6" s="31">
        <v>102523</v>
      </c>
      <c r="AC6" s="31">
        <v>499807</v>
      </c>
      <c r="AD6" s="31">
        <v>1470842</v>
      </c>
      <c r="AE6" s="31">
        <v>268583</v>
      </c>
      <c r="AF6" s="31">
        <v>5240565</v>
      </c>
      <c r="AG6" s="31">
        <v>2200288</v>
      </c>
      <c r="AH6" s="31">
        <v>58475</v>
      </c>
      <c r="AI6" s="31">
        <v>444606</v>
      </c>
      <c r="AJ6" s="31">
        <v>1660789</v>
      </c>
      <c r="AK6" s="31">
        <v>291619</v>
      </c>
      <c r="AL6" s="31">
        <v>5716413</v>
      </c>
      <c r="AM6" s="31">
        <v>2291887</v>
      </c>
      <c r="AN6" s="31">
        <v>54236</v>
      </c>
      <c r="AO6" s="31">
        <v>418317</v>
      </c>
      <c r="AP6" s="31">
        <v>2025440</v>
      </c>
      <c r="AQ6" s="31">
        <v>348781</v>
      </c>
      <c r="AR6" s="31">
        <v>7518002</v>
      </c>
      <c r="AS6" s="31">
        <v>3037663</v>
      </c>
      <c r="AT6" s="31">
        <v>59971</v>
      </c>
      <c r="AU6" s="31">
        <v>444707</v>
      </c>
      <c r="AV6" s="31">
        <v>2976331</v>
      </c>
      <c r="AW6" s="31">
        <v>383095</v>
      </c>
      <c r="AX6" s="31">
        <v>11300401</v>
      </c>
      <c r="AY6" s="31">
        <v>5181805</v>
      </c>
      <c r="AZ6" s="31">
        <v>56150</v>
      </c>
      <c r="BA6" s="31">
        <v>617016</v>
      </c>
      <c r="BB6" s="31">
        <v>4246776</v>
      </c>
      <c r="BC6" s="31">
        <v>530105</v>
      </c>
      <c r="BD6" s="31">
        <v>14261305</v>
      </c>
      <c r="BE6" s="31">
        <v>6803119</v>
      </c>
      <c r="BF6" s="31">
        <v>53427</v>
      </c>
      <c r="BG6" s="31">
        <v>741038</v>
      </c>
      <c r="BH6" s="31">
        <v>5420699</v>
      </c>
      <c r="BI6" s="31">
        <v>653837</v>
      </c>
      <c r="BJ6" s="31">
        <v>24241045</v>
      </c>
      <c r="BK6" s="31">
        <v>11420848</v>
      </c>
      <c r="BL6" s="31">
        <v>59786</v>
      </c>
      <c r="BM6" s="31">
        <v>994169</v>
      </c>
      <c r="BN6" s="31">
        <v>9903233</v>
      </c>
      <c r="BO6" s="31">
        <v>1156444</v>
      </c>
      <c r="BP6" s="31">
        <v>27379215</v>
      </c>
      <c r="BQ6" s="31">
        <v>12380448</v>
      </c>
      <c r="BR6" s="31">
        <v>76231</v>
      </c>
      <c r="BS6" s="31">
        <v>2565637</v>
      </c>
      <c r="BT6" s="31">
        <v>10495722</v>
      </c>
      <c r="BU6" s="31">
        <v>1215626</v>
      </c>
      <c r="BV6" s="31">
        <v>30802650</v>
      </c>
      <c r="BW6" s="31">
        <v>14469211</v>
      </c>
      <c r="BX6" s="31">
        <v>73820</v>
      </c>
      <c r="BY6" s="31">
        <v>3235658</v>
      </c>
      <c r="BZ6" s="31">
        <v>10936198</v>
      </c>
      <c r="CA6" s="31">
        <v>1392139</v>
      </c>
      <c r="CB6" s="31">
        <v>34016942</v>
      </c>
      <c r="CC6" s="31">
        <v>15777252</v>
      </c>
      <c r="CD6" s="31">
        <v>78836</v>
      </c>
      <c r="CE6" s="31">
        <v>3637979</v>
      </c>
      <c r="CF6" s="31">
        <v>12443769</v>
      </c>
      <c r="CG6" s="31">
        <v>1482612</v>
      </c>
    </row>
    <row r="7" spans="1:85" ht="31.5" x14ac:dyDescent="0.25">
      <c r="A7" s="23" t="s">
        <v>23</v>
      </c>
      <c r="B7" s="53"/>
      <c r="C7" s="53"/>
      <c r="D7" s="53"/>
      <c r="E7" s="53"/>
      <c r="F7" s="53"/>
      <c r="G7" s="53"/>
      <c r="H7" s="31"/>
      <c r="I7" s="31"/>
      <c r="J7" s="31"/>
      <c r="K7" s="31"/>
      <c r="L7" s="31"/>
      <c r="M7" s="31"/>
      <c r="N7" s="31" t="s">
        <v>95</v>
      </c>
      <c r="O7" s="31" t="s">
        <v>95</v>
      </c>
      <c r="P7" s="31" t="s">
        <v>95</v>
      </c>
      <c r="Q7" s="31" t="s">
        <v>95</v>
      </c>
      <c r="R7" s="31" t="s">
        <v>95</v>
      </c>
      <c r="S7" s="31" t="s">
        <v>95</v>
      </c>
      <c r="T7" s="31" t="s">
        <v>95</v>
      </c>
      <c r="U7" s="31" t="s">
        <v>95</v>
      </c>
      <c r="V7" s="31" t="s">
        <v>95</v>
      </c>
      <c r="W7" s="31" t="s">
        <v>95</v>
      </c>
      <c r="X7" s="31" t="s">
        <v>95</v>
      </c>
      <c r="Y7" s="31" t="s">
        <v>95</v>
      </c>
      <c r="Z7" s="31" t="s">
        <v>95</v>
      </c>
      <c r="AA7" s="31" t="s">
        <v>95</v>
      </c>
      <c r="AB7" s="31" t="s">
        <v>95</v>
      </c>
      <c r="AC7" s="31" t="s">
        <v>95</v>
      </c>
      <c r="AD7" s="31" t="s">
        <v>95</v>
      </c>
      <c r="AE7" s="31" t="s">
        <v>95</v>
      </c>
      <c r="AF7" s="31" t="s">
        <v>95</v>
      </c>
      <c r="AG7" s="31" t="s">
        <v>95</v>
      </c>
      <c r="AH7" s="31" t="s">
        <v>95</v>
      </c>
      <c r="AI7" s="31" t="s">
        <v>95</v>
      </c>
      <c r="AJ7" s="31" t="s">
        <v>95</v>
      </c>
      <c r="AK7" s="31" t="s">
        <v>95</v>
      </c>
      <c r="AL7" s="31" t="s">
        <v>95</v>
      </c>
      <c r="AM7" s="31" t="s">
        <v>95</v>
      </c>
      <c r="AN7" s="31" t="s">
        <v>95</v>
      </c>
      <c r="AO7" s="31" t="s">
        <v>95</v>
      </c>
      <c r="AP7" s="31" t="s">
        <v>95</v>
      </c>
      <c r="AQ7" s="31" t="s">
        <v>95</v>
      </c>
      <c r="AR7" s="31" t="s">
        <v>95</v>
      </c>
      <c r="AS7" s="31" t="s">
        <v>95</v>
      </c>
      <c r="AT7" s="31" t="s">
        <v>95</v>
      </c>
      <c r="AU7" s="31" t="s">
        <v>95</v>
      </c>
      <c r="AV7" s="31" t="s">
        <v>95</v>
      </c>
      <c r="AW7" s="31" t="s">
        <v>95</v>
      </c>
      <c r="AX7" s="31" t="s">
        <v>95</v>
      </c>
      <c r="AY7" s="31" t="s">
        <v>95</v>
      </c>
      <c r="AZ7" s="31" t="s">
        <v>95</v>
      </c>
      <c r="BA7" s="31" t="s">
        <v>95</v>
      </c>
      <c r="BB7" s="31" t="s">
        <v>95</v>
      </c>
      <c r="BC7" s="31" t="s">
        <v>95</v>
      </c>
      <c r="BD7" s="31" t="s">
        <v>95</v>
      </c>
      <c r="BE7" s="31" t="s">
        <v>95</v>
      </c>
      <c r="BF7" s="31" t="s">
        <v>95</v>
      </c>
      <c r="BG7" s="31" t="s">
        <v>95</v>
      </c>
      <c r="BH7" s="31" t="s">
        <v>95</v>
      </c>
      <c r="BI7" s="31" t="s">
        <v>95</v>
      </c>
      <c r="BJ7" s="31" t="s">
        <v>95</v>
      </c>
      <c r="BK7" s="31" t="s">
        <v>95</v>
      </c>
      <c r="BL7" s="31" t="s">
        <v>95</v>
      </c>
      <c r="BM7" s="31" t="s">
        <v>95</v>
      </c>
      <c r="BN7" s="31" t="s">
        <v>95</v>
      </c>
      <c r="BO7" s="31" t="s">
        <v>95</v>
      </c>
      <c r="BP7" s="31" t="s">
        <v>95</v>
      </c>
      <c r="BQ7" s="31" t="s">
        <v>95</v>
      </c>
      <c r="BR7" s="31" t="s">
        <v>95</v>
      </c>
      <c r="BS7" s="31" t="s">
        <v>95</v>
      </c>
      <c r="BT7" s="31" t="s">
        <v>95</v>
      </c>
      <c r="BU7" s="31" t="s">
        <v>95</v>
      </c>
      <c r="BV7" s="31" t="s">
        <v>95</v>
      </c>
      <c r="BW7" s="31" t="s">
        <v>95</v>
      </c>
      <c r="BX7" s="31" t="s">
        <v>95</v>
      </c>
      <c r="BY7" s="31" t="s">
        <v>95</v>
      </c>
      <c r="BZ7" s="31" t="s">
        <v>95</v>
      </c>
      <c r="CA7" s="31" t="s">
        <v>95</v>
      </c>
      <c r="CB7" s="31" t="s">
        <v>95</v>
      </c>
      <c r="CC7" s="31" t="s">
        <v>95</v>
      </c>
      <c r="CD7" s="31" t="s">
        <v>95</v>
      </c>
      <c r="CE7" s="31" t="s">
        <v>95</v>
      </c>
      <c r="CF7" s="31" t="s">
        <v>95</v>
      </c>
      <c r="CG7" s="31" t="s">
        <v>95</v>
      </c>
    </row>
    <row r="8" spans="1:85" ht="31.5" x14ac:dyDescent="0.25">
      <c r="A8" s="23" t="s">
        <v>24</v>
      </c>
      <c r="B8" s="53"/>
      <c r="C8" s="53"/>
      <c r="D8" s="53"/>
      <c r="E8" s="53"/>
      <c r="F8" s="53"/>
      <c r="G8" s="53"/>
      <c r="H8" s="31"/>
      <c r="I8" s="31"/>
      <c r="J8" s="31"/>
      <c r="K8" s="31"/>
      <c r="L8" s="31"/>
      <c r="M8" s="31"/>
      <c r="N8" s="31">
        <v>99098</v>
      </c>
      <c r="O8" s="31">
        <v>20363</v>
      </c>
      <c r="P8" s="31">
        <v>8808</v>
      </c>
      <c r="Q8" s="31">
        <v>29531</v>
      </c>
      <c r="R8" s="31">
        <v>43637</v>
      </c>
      <c r="S8" s="31">
        <v>5105</v>
      </c>
      <c r="T8" s="31">
        <v>86242</v>
      </c>
      <c r="U8" s="31">
        <v>17162</v>
      </c>
      <c r="V8" s="31">
        <v>8486</v>
      </c>
      <c r="W8" s="31">
        <v>31766</v>
      </c>
      <c r="X8" s="31">
        <v>31817</v>
      </c>
      <c r="Y8" s="31">
        <v>4975</v>
      </c>
      <c r="Z8" s="31">
        <v>71575</v>
      </c>
      <c r="AA8" s="31">
        <v>16294</v>
      </c>
      <c r="AB8" s="31">
        <v>7579</v>
      </c>
      <c r="AC8" s="31">
        <v>21835</v>
      </c>
      <c r="AD8" s="31">
        <v>28412</v>
      </c>
      <c r="AE8" s="31">
        <v>3997</v>
      </c>
      <c r="AF8" s="31" t="s">
        <v>95</v>
      </c>
      <c r="AG8" s="31" t="s">
        <v>95</v>
      </c>
      <c r="AH8" s="31" t="s">
        <v>95</v>
      </c>
      <c r="AI8" s="31" t="s">
        <v>95</v>
      </c>
      <c r="AJ8" s="31" t="s">
        <v>95</v>
      </c>
      <c r="AK8" s="31" t="s">
        <v>95</v>
      </c>
      <c r="AL8" s="31" t="s">
        <v>89</v>
      </c>
      <c r="AM8" s="31" t="s">
        <v>89</v>
      </c>
      <c r="AN8" s="31" t="s">
        <v>89</v>
      </c>
      <c r="AO8" s="31" t="s">
        <v>89</v>
      </c>
      <c r="AP8" s="31" t="s">
        <v>89</v>
      </c>
      <c r="AQ8" s="31" t="s">
        <v>89</v>
      </c>
      <c r="AR8" s="31" t="s">
        <v>89</v>
      </c>
      <c r="AS8" s="31" t="s">
        <v>89</v>
      </c>
      <c r="AT8" s="31" t="s">
        <v>89</v>
      </c>
      <c r="AU8" s="31" t="s">
        <v>89</v>
      </c>
      <c r="AV8" s="31" t="s">
        <v>89</v>
      </c>
      <c r="AW8" s="31" t="s">
        <v>89</v>
      </c>
      <c r="AX8" s="31" t="s">
        <v>89</v>
      </c>
      <c r="AY8" s="31" t="s">
        <v>89</v>
      </c>
      <c r="AZ8" s="31" t="s">
        <v>89</v>
      </c>
      <c r="BA8" s="31" t="s">
        <v>89</v>
      </c>
      <c r="BB8" s="31" t="s">
        <v>89</v>
      </c>
      <c r="BC8" s="31" t="s">
        <v>89</v>
      </c>
      <c r="BD8" s="31" t="s">
        <v>89</v>
      </c>
      <c r="BE8" s="31" t="s">
        <v>89</v>
      </c>
      <c r="BF8" s="31" t="s">
        <v>89</v>
      </c>
      <c r="BG8" s="31" t="s">
        <v>89</v>
      </c>
      <c r="BH8" s="31" t="s">
        <v>89</v>
      </c>
      <c r="BI8" s="31" t="s">
        <v>89</v>
      </c>
      <c r="BJ8" s="31" t="s">
        <v>89</v>
      </c>
      <c r="BK8" s="31" t="s">
        <v>89</v>
      </c>
      <c r="BL8" s="31" t="s">
        <v>89</v>
      </c>
      <c r="BM8" s="31" t="s">
        <v>89</v>
      </c>
      <c r="BN8" s="31" t="s">
        <v>89</v>
      </c>
      <c r="BO8" s="31" t="s">
        <v>89</v>
      </c>
      <c r="BP8" s="31" t="s">
        <v>95</v>
      </c>
      <c r="BQ8" s="31" t="s">
        <v>95</v>
      </c>
      <c r="BR8" s="31" t="s">
        <v>95</v>
      </c>
      <c r="BS8" s="31" t="s">
        <v>95</v>
      </c>
      <c r="BT8" s="31" t="s">
        <v>95</v>
      </c>
      <c r="BU8" s="31" t="s">
        <v>95</v>
      </c>
      <c r="BV8" s="31" t="s">
        <v>95</v>
      </c>
      <c r="BW8" s="31" t="s">
        <v>95</v>
      </c>
      <c r="BX8" s="31" t="s">
        <v>95</v>
      </c>
      <c r="BY8" s="31" t="s">
        <v>95</v>
      </c>
      <c r="BZ8" s="31" t="s">
        <v>95</v>
      </c>
      <c r="CA8" s="31" t="s">
        <v>95</v>
      </c>
      <c r="CB8" s="31" t="s">
        <v>95</v>
      </c>
      <c r="CC8" s="31" t="s">
        <v>95</v>
      </c>
      <c r="CD8" s="31" t="s">
        <v>95</v>
      </c>
      <c r="CE8" s="31" t="s">
        <v>95</v>
      </c>
      <c r="CF8" s="31" t="s">
        <v>95</v>
      </c>
      <c r="CG8" s="31" t="s">
        <v>95</v>
      </c>
    </row>
    <row r="9" spans="1:85" ht="31.5" x14ac:dyDescent="0.25">
      <c r="A9" s="23" t="s">
        <v>25</v>
      </c>
      <c r="B9" s="53"/>
      <c r="C9" s="53"/>
      <c r="D9" s="53"/>
      <c r="E9" s="53"/>
      <c r="F9" s="53"/>
      <c r="G9" s="53"/>
      <c r="H9" s="31"/>
      <c r="I9" s="31"/>
      <c r="J9" s="31"/>
      <c r="K9" s="31"/>
      <c r="L9" s="31"/>
      <c r="M9" s="31"/>
      <c r="N9" s="31">
        <v>7645916</v>
      </c>
      <c r="O9" s="31">
        <v>3421108</v>
      </c>
      <c r="P9" s="31">
        <v>60497</v>
      </c>
      <c r="Q9" s="31">
        <v>592501</v>
      </c>
      <c r="R9" s="31">
        <v>3226385</v>
      </c>
      <c r="S9" s="31">
        <v>278988</v>
      </c>
      <c r="T9" s="31">
        <v>9331286</v>
      </c>
      <c r="U9" s="31">
        <v>3884825</v>
      </c>
      <c r="V9" s="31">
        <v>36676</v>
      </c>
      <c r="W9" s="31">
        <v>809482</v>
      </c>
      <c r="X9" s="31">
        <v>4149592</v>
      </c>
      <c r="Y9" s="31">
        <v>346622</v>
      </c>
      <c r="Z9" s="31">
        <v>10766097</v>
      </c>
      <c r="AA9" s="31">
        <v>3909496</v>
      </c>
      <c r="AB9" s="31">
        <v>32781</v>
      </c>
      <c r="AC9" s="31">
        <v>836187</v>
      </c>
      <c r="AD9" s="31">
        <v>5397332</v>
      </c>
      <c r="AE9" s="31">
        <v>498824</v>
      </c>
      <c r="AF9" s="31">
        <v>12219240</v>
      </c>
      <c r="AG9" s="31">
        <v>4147106</v>
      </c>
      <c r="AH9" s="31">
        <v>24823</v>
      </c>
      <c r="AI9" s="31">
        <v>980072</v>
      </c>
      <c r="AJ9" s="31">
        <v>6328022</v>
      </c>
      <c r="AK9" s="31">
        <v>628979</v>
      </c>
      <c r="AL9" s="31">
        <v>15009300</v>
      </c>
      <c r="AM9" s="31">
        <v>4581441</v>
      </c>
      <c r="AN9" s="31">
        <v>26611</v>
      </c>
      <c r="AO9" s="31">
        <v>1379731</v>
      </c>
      <c r="AP9" s="31">
        <v>8225233</v>
      </c>
      <c r="AQ9" s="31">
        <v>681885</v>
      </c>
      <c r="AR9" s="31">
        <v>18318698</v>
      </c>
      <c r="AS9" s="31">
        <v>5809734</v>
      </c>
      <c r="AT9" s="31">
        <v>30815</v>
      </c>
      <c r="AU9" s="31">
        <v>1697194</v>
      </c>
      <c r="AV9" s="31">
        <v>9833067</v>
      </c>
      <c r="AW9" s="31">
        <v>822232</v>
      </c>
      <c r="AX9" s="31">
        <v>20087283</v>
      </c>
      <c r="AY9" s="31">
        <v>6411788</v>
      </c>
      <c r="AZ9" s="31">
        <v>28783</v>
      </c>
      <c r="BA9" s="31">
        <v>1718235</v>
      </c>
      <c r="BB9" s="31">
        <v>10870596</v>
      </c>
      <c r="BC9" s="31">
        <v>906834</v>
      </c>
      <c r="BD9" s="31">
        <v>21999393</v>
      </c>
      <c r="BE9" s="31">
        <v>7088227</v>
      </c>
      <c r="BF9" s="31">
        <v>33655</v>
      </c>
      <c r="BG9" s="31">
        <v>1739814</v>
      </c>
      <c r="BH9" s="31">
        <v>11808010</v>
      </c>
      <c r="BI9" s="31">
        <v>1035211</v>
      </c>
      <c r="BJ9" s="31">
        <v>23702818</v>
      </c>
      <c r="BK9" s="31">
        <v>7447945</v>
      </c>
      <c r="BL9" s="31">
        <v>46293</v>
      </c>
      <c r="BM9" s="31">
        <v>1811198</v>
      </c>
      <c r="BN9" s="31">
        <v>13096646</v>
      </c>
      <c r="BO9" s="31">
        <v>1120807</v>
      </c>
      <c r="BP9" s="31">
        <v>26875709</v>
      </c>
      <c r="BQ9" s="31">
        <v>8547998</v>
      </c>
      <c r="BR9" s="31">
        <v>53866</v>
      </c>
      <c r="BS9" s="31">
        <v>1927130</v>
      </c>
      <c r="BT9" s="31">
        <v>14940586</v>
      </c>
      <c r="BU9" s="31">
        <v>1235809</v>
      </c>
      <c r="BV9" s="31">
        <v>31082623</v>
      </c>
      <c r="BW9" s="31">
        <v>9278801</v>
      </c>
      <c r="BX9" s="31">
        <v>66201</v>
      </c>
      <c r="BY9" s="31">
        <v>3099121</v>
      </c>
      <c r="BZ9" s="31">
        <v>17206536</v>
      </c>
      <c r="CA9" s="31">
        <v>1313915</v>
      </c>
      <c r="CB9" s="31">
        <v>34423677</v>
      </c>
      <c r="CC9" s="31">
        <v>9969521</v>
      </c>
      <c r="CD9" s="31">
        <v>71027</v>
      </c>
      <c r="CE9" s="31">
        <v>3235905</v>
      </c>
      <c r="CF9" s="31">
        <v>19729441</v>
      </c>
      <c r="CG9" s="31">
        <v>1295714</v>
      </c>
    </row>
    <row r="10" spans="1:85" ht="47.25" x14ac:dyDescent="0.25">
      <c r="A10" s="23" t="s">
        <v>26</v>
      </c>
      <c r="B10" s="53"/>
      <c r="C10" s="53"/>
      <c r="D10" s="53"/>
      <c r="E10" s="53"/>
      <c r="F10" s="53"/>
      <c r="G10" s="53"/>
      <c r="H10" s="31"/>
      <c r="I10" s="31"/>
      <c r="J10" s="31"/>
      <c r="K10" s="31"/>
      <c r="L10" s="31"/>
      <c r="M10" s="31"/>
      <c r="N10" s="31">
        <v>7105738</v>
      </c>
      <c r="O10" s="31">
        <v>1245455</v>
      </c>
      <c r="P10" s="31">
        <v>3041</v>
      </c>
      <c r="Q10" s="31">
        <v>3551498</v>
      </c>
      <c r="R10" s="31">
        <v>2109770</v>
      </c>
      <c r="S10" s="31">
        <v>38208</v>
      </c>
      <c r="T10" s="31">
        <v>8731282</v>
      </c>
      <c r="U10" s="31">
        <v>1781825</v>
      </c>
      <c r="V10" s="31">
        <v>9207</v>
      </c>
      <c r="W10" s="31">
        <v>3899536</v>
      </c>
      <c r="X10" s="31">
        <v>2894570</v>
      </c>
      <c r="Y10" s="31">
        <v>110544</v>
      </c>
      <c r="Z10" s="31">
        <v>8743917</v>
      </c>
      <c r="AA10" s="31">
        <v>1830880</v>
      </c>
      <c r="AB10" s="31">
        <v>11739</v>
      </c>
      <c r="AC10" s="31">
        <v>4174554</v>
      </c>
      <c r="AD10" s="31">
        <v>2579732</v>
      </c>
      <c r="AE10" s="31">
        <v>119137</v>
      </c>
      <c r="AF10" s="31">
        <v>8992967</v>
      </c>
      <c r="AG10" s="31">
        <v>1934941</v>
      </c>
      <c r="AH10" s="31">
        <v>10404</v>
      </c>
      <c r="AI10" s="31">
        <v>4376604</v>
      </c>
      <c r="AJ10" s="31">
        <v>2499719</v>
      </c>
      <c r="AK10" s="31">
        <v>133801</v>
      </c>
      <c r="AL10" s="31">
        <v>8573197</v>
      </c>
      <c r="AM10" s="31">
        <v>1957118</v>
      </c>
      <c r="AN10" s="31">
        <v>8833</v>
      </c>
      <c r="AO10" s="31">
        <v>3876829</v>
      </c>
      <c r="AP10" s="31">
        <v>2596912</v>
      </c>
      <c r="AQ10" s="31">
        <v>108868</v>
      </c>
      <c r="AR10" s="31">
        <v>9359824</v>
      </c>
      <c r="AS10" s="31">
        <v>1966816</v>
      </c>
      <c r="AT10" s="31">
        <v>14359</v>
      </c>
      <c r="AU10" s="31">
        <v>4470974</v>
      </c>
      <c r="AV10" s="31">
        <v>2773082</v>
      </c>
      <c r="AW10" s="31">
        <v>119569</v>
      </c>
      <c r="AX10" s="31">
        <v>10197038</v>
      </c>
      <c r="AY10" s="31">
        <v>1991022</v>
      </c>
      <c r="AZ10" s="31">
        <v>16296</v>
      </c>
      <c r="BA10" s="31">
        <v>5010802</v>
      </c>
      <c r="BB10" s="31">
        <v>2993063</v>
      </c>
      <c r="BC10" s="31">
        <v>141477</v>
      </c>
      <c r="BD10" s="31">
        <v>11496717</v>
      </c>
      <c r="BE10" s="31">
        <v>2050963</v>
      </c>
      <c r="BF10" s="31">
        <v>16616</v>
      </c>
      <c r="BG10" s="31">
        <v>5974774</v>
      </c>
      <c r="BH10" s="31">
        <v>3237271</v>
      </c>
      <c r="BI10" s="31">
        <v>169129</v>
      </c>
      <c r="BJ10" s="31">
        <v>13288450</v>
      </c>
      <c r="BK10" s="31">
        <v>2084259</v>
      </c>
      <c r="BL10" s="31">
        <v>13517</v>
      </c>
      <c r="BM10" s="31">
        <v>7425082</v>
      </c>
      <c r="BN10" s="31">
        <v>3531921</v>
      </c>
      <c r="BO10" s="31">
        <v>172358</v>
      </c>
      <c r="BP10" s="31">
        <v>12723286</v>
      </c>
      <c r="BQ10" s="31">
        <v>1973544</v>
      </c>
      <c r="BR10" s="31">
        <v>13731</v>
      </c>
      <c r="BS10" s="31">
        <v>7330832</v>
      </c>
      <c r="BT10" s="31">
        <v>3165937</v>
      </c>
      <c r="BU10" s="31">
        <v>185971</v>
      </c>
      <c r="BV10" s="31">
        <v>13742059</v>
      </c>
      <c r="BW10" s="31">
        <v>2182897</v>
      </c>
      <c r="BX10" s="31">
        <v>9616</v>
      </c>
      <c r="BY10" s="31">
        <v>7882658</v>
      </c>
      <c r="BZ10" s="31">
        <v>3381690</v>
      </c>
      <c r="CA10" s="31">
        <v>207175</v>
      </c>
      <c r="CB10" s="31">
        <v>13613727</v>
      </c>
      <c r="CC10" s="31">
        <v>2282547</v>
      </c>
      <c r="CD10" s="31">
        <v>6956</v>
      </c>
      <c r="CE10" s="31">
        <v>7584236</v>
      </c>
      <c r="CF10" s="31">
        <v>3446742</v>
      </c>
      <c r="CG10" s="31">
        <v>210620</v>
      </c>
    </row>
    <row r="11" spans="1:85" ht="15.75" x14ac:dyDescent="0.25">
      <c r="A11" s="23" t="s">
        <v>27</v>
      </c>
      <c r="B11" s="53"/>
      <c r="C11" s="53"/>
      <c r="D11" s="53"/>
      <c r="E11" s="53"/>
      <c r="F11" s="53"/>
      <c r="G11" s="53"/>
      <c r="H11" s="31"/>
      <c r="I11" s="31"/>
      <c r="J11" s="31"/>
      <c r="K11" s="31"/>
      <c r="L11" s="31"/>
      <c r="M11" s="31"/>
      <c r="N11" s="31">
        <v>829629</v>
      </c>
      <c r="O11" s="31">
        <v>282968</v>
      </c>
      <c r="P11" s="31">
        <v>35567</v>
      </c>
      <c r="Q11" s="31">
        <v>56602</v>
      </c>
      <c r="R11" s="31">
        <v>315558</v>
      </c>
      <c r="S11" s="31">
        <v>159886</v>
      </c>
      <c r="T11" s="31">
        <v>863168</v>
      </c>
      <c r="U11" s="31">
        <v>272677</v>
      </c>
      <c r="V11" s="31">
        <v>31024</v>
      </c>
      <c r="W11" s="31">
        <v>52202</v>
      </c>
      <c r="X11" s="31">
        <v>340800</v>
      </c>
      <c r="Y11" s="31">
        <v>181177</v>
      </c>
      <c r="Z11" s="31">
        <v>995391</v>
      </c>
      <c r="AA11" s="31">
        <v>293862</v>
      </c>
      <c r="AB11" s="31">
        <v>30766</v>
      </c>
      <c r="AC11" s="31">
        <v>44084</v>
      </c>
      <c r="AD11" s="31">
        <v>417958</v>
      </c>
      <c r="AE11" s="31">
        <v>217677</v>
      </c>
      <c r="AF11" s="31">
        <v>1232085</v>
      </c>
      <c r="AG11" s="31">
        <v>315202</v>
      </c>
      <c r="AH11" s="31">
        <v>30807</v>
      </c>
      <c r="AI11" s="31">
        <v>44049</v>
      </c>
      <c r="AJ11" s="31">
        <v>597622</v>
      </c>
      <c r="AK11" s="31">
        <v>243263</v>
      </c>
      <c r="AL11" s="31">
        <v>1225544</v>
      </c>
      <c r="AM11" s="31">
        <v>328678</v>
      </c>
      <c r="AN11" s="31">
        <v>21863</v>
      </c>
      <c r="AO11" s="31">
        <v>64936</v>
      </c>
      <c r="AP11" s="31">
        <v>543032</v>
      </c>
      <c r="AQ11" s="31">
        <v>268232</v>
      </c>
      <c r="AR11" s="31">
        <v>1260969</v>
      </c>
      <c r="AS11" s="31">
        <v>350550</v>
      </c>
      <c r="AT11" s="31">
        <v>23555</v>
      </c>
      <c r="AU11" s="31">
        <v>75004</v>
      </c>
      <c r="AV11" s="31">
        <v>552914</v>
      </c>
      <c r="AW11" s="31">
        <v>267560</v>
      </c>
      <c r="AX11" s="31">
        <v>1708737</v>
      </c>
      <c r="AY11" s="31">
        <v>561980</v>
      </c>
      <c r="AZ11" s="31">
        <v>11562</v>
      </c>
      <c r="BA11" s="31">
        <v>83987</v>
      </c>
      <c r="BB11" s="31">
        <v>721392</v>
      </c>
      <c r="BC11" s="31">
        <v>327490</v>
      </c>
      <c r="BD11" s="31">
        <v>1862693</v>
      </c>
      <c r="BE11" s="31">
        <v>663914</v>
      </c>
      <c r="BF11" s="31">
        <v>8460</v>
      </c>
      <c r="BG11" s="31">
        <v>86867</v>
      </c>
      <c r="BH11" s="31">
        <v>753766</v>
      </c>
      <c r="BI11" s="31">
        <v>342740</v>
      </c>
      <c r="BJ11" s="31">
        <v>1771107</v>
      </c>
      <c r="BK11" s="31">
        <v>662799</v>
      </c>
      <c r="BL11" s="31">
        <v>6805</v>
      </c>
      <c r="BM11" s="31">
        <v>90049</v>
      </c>
      <c r="BN11" s="31">
        <v>689142</v>
      </c>
      <c r="BO11" s="31">
        <v>315459</v>
      </c>
      <c r="BP11" s="31">
        <v>1655865</v>
      </c>
      <c r="BQ11" s="31">
        <v>560441</v>
      </c>
      <c r="BR11" s="31">
        <v>2368</v>
      </c>
      <c r="BS11" s="31">
        <v>84922</v>
      </c>
      <c r="BT11" s="31">
        <v>674098</v>
      </c>
      <c r="BU11" s="31">
        <v>328055</v>
      </c>
      <c r="BV11" s="31">
        <v>1865720</v>
      </c>
      <c r="BW11" s="31">
        <v>579246</v>
      </c>
      <c r="BX11" s="31">
        <v>2395</v>
      </c>
      <c r="BY11" s="31">
        <v>94166</v>
      </c>
      <c r="BZ11" s="31">
        <v>824717</v>
      </c>
      <c r="CA11" s="31">
        <v>357841</v>
      </c>
      <c r="CB11" s="31">
        <v>2020301</v>
      </c>
      <c r="CC11" s="31">
        <v>586216</v>
      </c>
      <c r="CD11" s="31">
        <v>2264</v>
      </c>
      <c r="CE11" s="31">
        <v>93826</v>
      </c>
      <c r="CF11" s="31">
        <v>946489</v>
      </c>
      <c r="CG11" s="31">
        <v>385205</v>
      </c>
    </row>
    <row r="12" spans="1:85" ht="78.75" x14ac:dyDescent="0.25">
      <c r="A12" s="23" t="s">
        <v>28</v>
      </c>
      <c r="B12" s="53"/>
      <c r="C12" s="53"/>
      <c r="D12" s="53"/>
      <c r="E12" s="53"/>
      <c r="F12" s="53"/>
      <c r="G12" s="53"/>
      <c r="H12" s="31"/>
      <c r="I12" s="31"/>
      <c r="J12" s="31"/>
      <c r="K12" s="31"/>
      <c r="L12" s="31"/>
      <c r="M12" s="31"/>
      <c r="N12" s="31">
        <v>38747689</v>
      </c>
      <c r="O12" s="31">
        <v>953906</v>
      </c>
      <c r="P12" s="31">
        <v>1739</v>
      </c>
      <c r="Q12" s="31">
        <v>25262964</v>
      </c>
      <c r="R12" s="31">
        <v>12433626</v>
      </c>
      <c r="S12" s="31">
        <v>69031</v>
      </c>
      <c r="T12" s="31">
        <v>45159875</v>
      </c>
      <c r="U12" s="31">
        <v>1131077</v>
      </c>
      <c r="V12" s="31">
        <v>494</v>
      </c>
      <c r="W12" s="31">
        <v>29735588</v>
      </c>
      <c r="X12" s="31">
        <v>14184749</v>
      </c>
      <c r="Y12" s="31">
        <v>81033</v>
      </c>
      <c r="Z12" s="31">
        <v>45522099</v>
      </c>
      <c r="AA12" s="31">
        <v>1159298</v>
      </c>
      <c r="AB12" s="31">
        <v>282</v>
      </c>
      <c r="AC12" s="31">
        <v>29382085</v>
      </c>
      <c r="AD12" s="31">
        <v>14845283</v>
      </c>
      <c r="AE12" s="31">
        <v>99959</v>
      </c>
      <c r="AF12" s="31">
        <v>56139695</v>
      </c>
      <c r="AG12" s="31">
        <v>1724447</v>
      </c>
      <c r="AH12" s="31" t="s">
        <v>95</v>
      </c>
      <c r="AI12" s="31">
        <v>37134180</v>
      </c>
      <c r="AJ12" s="31">
        <v>17162913</v>
      </c>
      <c r="AK12" s="31">
        <v>89147</v>
      </c>
      <c r="AL12" s="31">
        <v>56210290</v>
      </c>
      <c r="AM12" s="31">
        <v>1427712</v>
      </c>
      <c r="AN12" s="31" t="s">
        <v>95</v>
      </c>
      <c r="AO12" s="31">
        <v>37474955</v>
      </c>
      <c r="AP12" s="31">
        <v>17216533</v>
      </c>
      <c r="AQ12" s="31">
        <v>55801</v>
      </c>
      <c r="AR12" s="31">
        <v>64331696</v>
      </c>
      <c r="AS12" s="31">
        <v>1624446</v>
      </c>
      <c r="AT12" s="31" t="s">
        <v>95</v>
      </c>
      <c r="AU12" s="31">
        <v>43361774</v>
      </c>
      <c r="AV12" s="31">
        <v>19269950</v>
      </c>
      <c r="AW12" s="31">
        <v>55619</v>
      </c>
      <c r="AX12" s="31">
        <v>78853974</v>
      </c>
      <c r="AY12" s="31">
        <v>2164260</v>
      </c>
      <c r="AZ12" s="31">
        <v>3606</v>
      </c>
      <c r="BA12" s="31">
        <v>52363322</v>
      </c>
      <c r="BB12" s="31">
        <v>24185208</v>
      </c>
      <c r="BC12" s="31">
        <v>105868</v>
      </c>
      <c r="BD12" s="31">
        <v>79758254</v>
      </c>
      <c r="BE12" s="31">
        <v>2112183</v>
      </c>
      <c r="BF12" s="31">
        <v>5854</v>
      </c>
      <c r="BG12" s="31">
        <v>52838814</v>
      </c>
      <c r="BH12" s="31">
        <v>24618476</v>
      </c>
      <c r="BI12" s="31">
        <v>133643</v>
      </c>
      <c r="BJ12" s="31">
        <v>80874621</v>
      </c>
      <c r="BK12" s="31">
        <v>2419853</v>
      </c>
      <c r="BL12" s="31">
        <v>4678</v>
      </c>
      <c r="BM12" s="31">
        <v>53287941</v>
      </c>
      <c r="BN12" s="31">
        <v>24881455</v>
      </c>
      <c r="BO12" s="31">
        <v>183248</v>
      </c>
      <c r="BP12" s="31">
        <v>93278359</v>
      </c>
      <c r="BQ12" s="31">
        <v>3326685</v>
      </c>
      <c r="BR12" s="31">
        <v>3914</v>
      </c>
      <c r="BS12" s="31">
        <v>60118093</v>
      </c>
      <c r="BT12" s="31">
        <v>29505885</v>
      </c>
      <c r="BU12" s="31">
        <v>187349</v>
      </c>
      <c r="BV12" s="31">
        <v>93470427</v>
      </c>
      <c r="BW12" s="31">
        <v>3437564</v>
      </c>
      <c r="BX12" s="31">
        <v>3914</v>
      </c>
      <c r="BY12" s="31">
        <v>60260811</v>
      </c>
      <c r="BZ12" s="31">
        <v>29512118</v>
      </c>
      <c r="CA12" s="31">
        <v>120782</v>
      </c>
      <c r="CB12" s="31">
        <v>110660706</v>
      </c>
      <c r="CC12" s="31">
        <v>3956936</v>
      </c>
      <c r="CD12" s="31">
        <v>3914</v>
      </c>
      <c r="CE12" s="31">
        <v>70730853</v>
      </c>
      <c r="CF12" s="31">
        <v>35628240</v>
      </c>
      <c r="CG12" s="31">
        <v>169411</v>
      </c>
    </row>
    <row r="13" spans="1:85" ht="15.75" x14ac:dyDescent="0.25">
      <c r="A13" s="23" t="s">
        <v>29</v>
      </c>
      <c r="B13" s="53"/>
      <c r="C13" s="53"/>
      <c r="D13" s="53"/>
      <c r="E13" s="53"/>
      <c r="F13" s="53"/>
      <c r="G13" s="53"/>
      <c r="H13" s="31"/>
      <c r="I13" s="31"/>
      <c r="J13" s="31"/>
      <c r="K13" s="31"/>
      <c r="L13" s="31"/>
      <c r="M13" s="31"/>
      <c r="N13" s="31">
        <v>32168</v>
      </c>
      <c r="O13" s="31">
        <v>13865</v>
      </c>
      <c r="P13" s="31" t="s">
        <v>95</v>
      </c>
      <c r="Q13" s="31">
        <v>175</v>
      </c>
      <c r="R13" s="31">
        <v>12648</v>
      </c>
      <c r="S13" s="31">
        <v>2876</v>
      </c>
      <c r="T13" s="31">
        <v>28607</v>
      </c>
      <c r="U13" s="31">
        <v>8702</v>
      </c>
      <c r="V13" s="31" t="s">
        <v>95</v>
      </c>
      <c r="W13" s="31">
        <v>623</v>
      </c>
      <c r="X13" s="31">
        <v>15216</v>
      </c>
      <c r="Y13" s="31">
        <v>2369</v>
      </c>
      <c r="Z13" s="31">
        <v>33837</v>
      </c>
      <c r="AA13" s="31">
        <v>9217</v>
      </c>
      <c r="AB13" s="31" t="s">
        <v>95</v>
      </c>
      <c r="AC13" s="31">
        <v>373</v>
      </c>
      <c r="AD13" s="31">
        <v>20144</v>
      </c>
      <c r="AE13" s="31">
        <v>2031</v>
      </c>
      <c r="AF13" s="31">
        <v>12110</v>
      </c>
      <c r="AG13" s="31">
        <v>7104</v>
      </c>
      <c r="AH13" s="31" t="s">
        <v>95</v>
      </c>
      <c r="AI13" s="31">
        <v>112</v>
      </c>
      <c r="AJ13" s="31">
        <v>2568</v>
      </c>
      <c r="AK13" s="31">
        <v>1176</v>
      </c>
      <c r="AL13" s="31">
        <v>12535</v>
      </c>
      <c r="AM13" s="31">
        <v>7104</v>
      </c>
      <c r="AN13" s="31" t="s">
        <v>95</v>
      </c>
      <c r="AO13" s="31">
        <v>481</v>
      </c>
      <c r="AP13" s="31">
        <v>2827</v>
      </c>
      <c r="AQ13" s="31">
        <v>894</v>
      </c>
      <c r="AR13" s="31">
        <v>12147</v>
      </c>
      <c r="AS13" s="31">
        <v>6781</v>
      </c>
      <c r="AT13" s="31" t="s">
        <v>95</v>
      </c>
      <c r="AU13" s="31">
        <v>481</v>
      </c>
      <c r="AV13" s="31">
        <v>3114</v>
      </c>
      <c r="AW13" s="31">
        <v>824</v>
      </c>
      <c r="AX13" s="31">
        <v>119562</v>
      </c>
      <c r="AY13" s="31">
        <v>77622</v>
      </c>
      <c r="AZ13" s="31" t="s">
        <v>95</v>
      </c>
      <c r="BA13" s="31" t="s">
        <v>95</v>
      </c>
      <c r="BB13" s="31">
        <v>27154</v>
      </c>
      <c r="BC13" s="31">
        <v>1454</v>
      </c>
      <c r="BD13" s="31">
        <v>125648</v>
      </c>
      <c r="BE13" s="31">
        <v>79648</v>
      </c>
      <c r="BF13" s="31" t="s">
        <v>95</v>
      </c>
      <c r="BG13" s="31" t="s">
        <v>95</v>
      </c>
      <c r="BH13" s="31">
        <v>29719</v>
      </c>
      <c r="BI13" s="31">
        <v>2787</v>
      </c>
      <c r="BJ13" s="31">
        <v>119061</v>
      </c>
      <c r="BK13" s="31">
        <v>77105</v>
      </c>
      <c r="BL13" s="31" t="s">
        <v>95</v>
      </c>
      <c r="BM13" s="31" t="s">
        <v>95</v>
      </c>
      <c r="BN13" s="31">
        <v>26570</v>
      </c>
      <c r="BO13" s="31">
        <v>1609</v>
      </c>
      <c r="BP13" s="31">
        <v>122158</v>
      </c>
      <c r="BQ13" s="31">
        <v>78155</v>
      </c>
      <c r="BR13" s="31" t="s">
        <v>95</v>
      </c>
      <c r="BS13" s="31" t="s">
        <v>95</v>
      </c>
      <c r="BT13" s="31">
        <v>28226</v>
      </c>
      <c r="BU13" s="31">
        <v>2000</v>
      </c>
      <c r="BV13" s="31">
        <v>129214</v>
      </c>
      <c r="BW13" s="31">
        <v>81031</v>
      </c>
      <c r="BX13" s="31" t="s">
        <v>95</v>
      </c>
      <c r="BY13" s="31" t="s">
        <v>95</v>
      </c>
      <c r="BZ13" s="31">
        <v>32596</v>
      </c>
      <c r="CA13" s="31">
        <v>1640</v>
      </c>
      <c r="CB13" s="31">
        <v>110404</v>
      </c>
      <c r="CC13" s="31">
        <v>95031</v>
      </c>
      <c r="CD13" s="31" t="s">
        <v>95</v>
      </c>
      <c r="CE13" s="31">
        <v>162</v>
      </c>
      <c r="CF13" s="31">
        <v>8500</v>
      </c>
      <c r="CG13" s="31">
        <v>5142</v>
      </c>
    </row>
    <row r="14" spans="1:85" ht="15.75" x14ac:dyDescent="0.25">
      <c r="A14" s="23" t="s">
        <v>30</v>
      </c>
      <c r="B14" s="53"/>
      <c r="C14" s="53"/>
      <c r="D14" s="53"/>
      <c r="E14" s="53"/>
      <c r="F14" s="53"/>
      <c r="G14" s="53"/>
      <c r="H14" s="31"/>
      <c r="I14" s="31"/>
      <c r="J14" s="31"/>
      <c r="K14" s="31"/>
      <c r="L14" s="31"/>
      <c r="M14" s="31"/>
      <c r="N14" s="31">
        <v>5057635</v>
      </c>
      <c r="O14" s="31">
        <v>671920</v>
      </c>
      <c r="P14" s="31">
        <v>36679</v>
      </c>
      <c r="Q14" s="31">
        <v>1786599</v>
      </c>
      <c r="R14" s="31">
        <v>2042201</v>
      </c>
      <c r="S14" s="31">
        <v>456935</v>
      </c>
      <c r="T14" s="31">
        <v>6099196</v>
      </c>
      <c r="U14" s="31">
        <v>754035</v>
      </c>
      <c r="V14" s="31">
        <v>82885</v>
      </c>
      <c r="W14" s="31">
        <v>1964960</v>
      </c>
      <c r="X14" s="31">
        <v>2739357</v>
      </c>
      <c r="Y14" s="31">
        <v>569771</v>
      </c>
      <c r="Z14" s="31">
        <v>7177452</v>
      </c>
      <c r="AA14" s="31">
        <v>918922</v>
      </c>
      <c r="AB14" s="31">
        <v>79398</v>
      </c>
      <c r="AC14" s="31">
        <v>2262649</v>
      </c>
      <c r="AD14" s="31">
        <v>3333258</v>
      </c>
      <c r="AE14" s="31">
        <v>583280</v>
      </c>
      <c r="AF14" s="31">
        <v>8137024</v>
      </c>
      <c r="AG14" s="31">
        <v>943032</v>
      </c>
      <c r="AH14" s="31">
        <v>66148</v>
      </c>
      <c r="AI14" s="31">
        <v>2535044</v>
      </c>
      <c r="AJ14" s="31">
        <v>3940895</v>
      </c>
      <c r="AK14" s="31">
        <v>616797</v>
      </c>
      <c r="AL14" s="31">
        <v>9862573</v>
      </c>
      <c r="AM14" s="31">
        <v>1257330</v>
      </c>
      <c r="AN14" s="31">
        <v>104845</v>
      </c>
      <c r="AO14" s="31">
        <v>2840256</v>
      </c>
      <c r="AP14" s="31">
        <v>4946757</v>
      </c>
      <c r="AQ14" s="31">
        <v>696120</v>
      </c>
      <c r="AR14" s="31">
        <v>11661674</v>
      </c>
      <c r="AS14" s="31">
        <v>1362956</v>
      </c>
      <c r="AT14" s="31">
        <v>112640</v>
      </c>
      <c r="AU14" s="31">
        <v>4259709</v>
      </c>
      <c r="AV14" s="31">
        <v>5146844</v>
      </c>
      <c r="AW14" s="31">
        <v>760867</v>
      </c>
      <c r="AX14" s="31">
        <v>14752102</v>
      </c>
      <c r="AY14" s="31">
        <v>2009301</v>
      </c>
      <c r="AZ14" s="31">
        <v>112284</v>
      </c>
      <c r="BA14" s="31">
        <v>5647040</v>
      </c>
      <c r="BB14" s="31">
        <v>6055612</v>
      </c>
      <c r="BC14" s="31">
        <v>900983</v>
      </c>
      <c r="BD14" s="31">
        <v>16845104</v>
      </c>
      <c r="BE14" s="31">
        <v>2455125</v>
      </c>
      <c r="BF14" s="31">
        <v>226549</v>
      </c>
      <c r="BG14" s="31">
        <v>5969096</v>
      </c>
      <c r="BH14" s="31">
        <v>6960770</v>
      </c>
      <c r="BI14" s="31">
        <v>1188530</v>
      </c>
      <c r="BJ14" s="31">
        <v>19067779</v>
      </c>
      <c r="BK14" s="31">
        <v>2576772</v>
      </c>
      <c r="BL14" s="31">
        <v>219398</v>
      </c>
      <c r="BM14" s="31">
        <v>6930237</v>
      </c>
      <c r="BN14" s="31">
        <v>7808934</v>
      </c>
      <c r="BO14" s="31">
        <v>1280619</v>
      </c>
      <c r="BP14" s="31">
        <v>21399250</v>
      </c>
      <c r="BQ14" s="31">
        <v>2593211</v>
      </c>
      <c r="BR14" s="31">
        <v>199548</v>
      </c>
      <c r="BS14" s="31">
        <v>7933840</v>
      </c>
      <c r="BT14" s="31">
        <v>9103375</v>
      </c>
      <c r="BU14" s="31">
        <v>1495757</v>
      </c>
      <c r="BV14" s="31">
        <v>23119218</v>
      </c>
      <c r="BW14" s="31">
        <v>2739401</v>
      </c>
      <c r="BX14" s="31">
        <v>201921</v>
      </c>
      <c r="BY14" s="31">
        <v>8313317</v>
      </c>
      <c r="BZ14" s="31">
        <v>10045526</v>
      </c>
      <c r="CA14" s="31">
        <v>1773180</v>
      </c>
      <c r="CB14" s="31">
        <v>24991913</v>
      </c>
      <c r="CC14" s="31">
        <v>2933308</v>
      </c>
      <c r="CD14" s="31">
        <v>209604</v>
      </c>
      <c r="CE14" s="31">
        <v>8865731</v>
      </c>
      <c r="CF14" s="31">
        <v>11046883</v>
      </c>
      <c r="CG14" s="31">
        <v>1903765</v>
      </c>
    </row>
    <row r="15" spans="1:85" ht="15.75" x14ac:dyDescent="0.25">
      <c r="A15" s="23" t="s">
        <v>31</v>
      </c>
      <c r="B15" s="53"/>
      <c r="C15" s="53"/>
      <c r="D15" s="53"/>
      <c r="E15" s="53"/>
      <c r="F15" s="53"/>
      <c r="G15" s="53"/>
      <c r="H15" s="31"/>
      <c r="I15" s="31"/>
      <c r="J15" s="31"/>
      <c r="K15" s="31"/>
      <c r="L15" s="31"/>
      <c r="M15" s="31"/>
      <c r="N15" s="31">
        <v>348741</v>
      </c>
      <c r="O15" s="31">
        <v>157239</v>
      </c>
      <c r="P15" s="31">
        <v>327</v>
      </c>
      <c r="Q15" s="31">
        <v>651</v>
      </c>
      <c r="R15" s="31">
        <v>143035</v>
      </c>
      <c r="S15" s="31">
        <v>30255</v>
      </c>
      <c r="T15" s="31">
        <v>552592</v>
      </c>
      <c r="U15" s="31">
        <v>287539</v>
      </c>
      <c r="V15" s="31">
        <v>108</v>
      </c>
      <c r="W15" s="31">
        <v>421</v>
      </c>
      <c r="X15" s="31">
        <v>189067</v>
      </c>
      <c r="Y15" s="31">
        <v>46380</v>
      </c>
      <c r="Z15" s="31">
        <v>733211</v>
      </c>
      <c r="AA15" s="31">
        <v>383360</v>
      </c>
      <c r="AB15" s="31">
        <v>108</v>
      </c>
      <c r="AC15" s="31">
        <v>489</v>
      </c>
      <c r="AD15" s="31">
        <v>243851</v>
      </c>
      <c r="AE15" s="31">
        <v>62733</v>
      </c>
      <c r="AF15" s="31">
        <v>872801</v>
      </c>
      <c r="AG15" s="31">
        <v>457706</v>
      </c>
      <c r="AH15" s="31">
        <v>108</v>
      </c>
      <c r="AI15" s="31">
        <v>1523</v>
      </c>
      <c r="AJ15" s="31">
        <v>305548</v>
      </c>
      <c r="AK15" s="31">
        <v>49619</v>
      </c>
      <c r="AL15" s="31">
        <v>1710132</v>
      </c>
      <c r="AM15" s="31">
        <v>1182685</v>
      </c>
      <c r="AN15" s="31" t="s">
        <v>95</v>
      </c>
      <c r="AO15" s="31">
        <v>7349</v>
      </c>
      <c r="AP15" s="31">
        <v>411151</v>
      </c>
      <c r="AQ15" s="31">
        <v>47577</v>
      </c>
      <c r="AR15" s="31">
        <v>1828053</v>
      </c>
      <c r="AS15" s="31">
        <v>1201273</v>
      </c>
      <c r="AT15" s="31" t="s">
        <v>95</v>
      </c>
      <c r="AU15" s="31">
        <v>7956</v>
      </c>
      <c r="AV15" s="31">
        <v>504736</v>
      </c>
      <c r="AW15" s="31">
        <v>51261</v>
      </c>
      <c r="AX15" s="31">
        <v>2071537</v>
      </c>
      <c r="AY15" s="31">
        <v>1364959</v>
      </c>
      <c r="AZ15" s="31" t="s">
        <v>95</v>
      </c>
      <c r="BA15" s="31">
        <v>11043</v>
      </c>
      <c r="BB15" s="31">
        <v>577117</v>
      </c>
      <c r="BC15" s="31">
        <v>61094</v>
      </c>
      <c r="BD15" s="31">
        <v>2170150</v>
      </c>
      <c r="BE15" s="31">
        <v>1413294</v>
      </c>
      <c r="BF15" s="31" t="s">
        <v>95</v>
      </c>
      <c r="BG15" s="31">
        <v>11043</v>
      </c>
      <c r="BH15" s="31">
        <v>609395</v>
      </c>
      <c r="BI15" s="31">
        <v>71722</v>
      </c>
      <c r="BJ15" s="31">
        <v>2775389</v>
      </c>
      <c r="BK15" s="31">
        <v>1895018</v>
      </c>
      <c r="BL15" s="31" t="s">
        <v>95</v>
      </c>
      <c r="BM15" s="31">
        <v>69</v>
      </c>
      <c r="BN15" s="31">
        <v>734121</v>
      </c>
      <c r="BO15" s="31">
        <v>81612</v>
      </c>
      <c r="BP15" s="31">
        <v>2903696</v>
      </c>
      <c r="BQ15" s="31">
        <v>1909182</v>
      </c>
      <c r="BR15" s="31" t="s">
        <v>95</v>
      </c>
      <c r="BS15" s="31">
        <v>77</v>
      </c>
      <c r="BT15" s="31">
        <v>855989</v>
      </c>
      <c r="BU15" s="31">
        <v>85545</v>
      </c>
      <c r="BV15" s="31">
        <v>2952502</v>
      </c>
      <c r="BW15" s="31">
        <v>1932665</v>
      </c>
      <c r="BX15" s="31" t="s">
        <v>95</v>
      </c>
      <c r="BY15" s="31" t="s">
        <v>95</v>
      </c>
      <c r="BZ15" s="31">
        <v>872589</v>
      </c>
      <c r="CA15" s="31">
        <v>88160</v>
      </c>
      <c r="CB15" s="31">
        <v>2524502</v>
      </c>
      <c r="CC15" s="31">
        <v>1433225</v>
      </c>
      <c r="CD15" s="31" t="s">
        <v>95</v>
      </c>
      <c r="CE15" s="31">
        <v>6818</v>
      </c>
      <c r="CF15" s="31">
        <v>913596</v>
      </c>
      <c r="CG15" s="31">
        <v>81044</v>
      </c>
    </row>
    <row r="16" spans="1:85" ht="47.25" x14ac:dyDescent="0.25">
      <c r="A16" s="23" t="s">
        <v>32</v>
      </c>
      <c r="B16" s="53"/>
      <c r="C16" s="53"/>
      <c r="D16" s="53"/>
      <c r="E16" s="53"/>
      <c r="F16" s="53"/>
      <c r="G16" s="53"/>
      <c r="H16" s="31"/>
      <c r="I16" s="31"/>
      <c r="J16" s="31"/>
      <c r="K16" s="31"/>
      <c r="L16" s="31"/>
      <c r="M16" s="31"/>
      <c r="N16" s="31">
        <v>951293</v>
      </c>
      <c r="O16" s="31">
        <v>692114</v>
      </c>
      <c r="P16" s="31">
        <v>480800</v>
      </c>
      <c r="Q16" s="31">
        <v>99457</v>
      </c>
      <c r="R16" s="31">
        <v>129660</v>
      </c>
      <c r="S16" s="31">
        <v>21162</v>
      </c>
      <c r="T16" s="31">
        <v>600632</v>
      </c>
      <c r="U16" s="31">
        <v>351328</v>
      </c>
      <c r="V16" s="31">
        <v>153376</v>
      </c>
      <c r="W16" s="31">
        <v>73533</v>
      </c>
      <c r="X16" s="31">
        <v>139908</v>
      </c>
      <c r="Y16" s="31">
        <v>27425</v>
      </c>
      <c r="Z16" s="31">
        <v>928361</v>
      </c>
      <c r="AA16" s="31">
        <v>581889</v>
      </c>
      <c r="AB16" s="31">
        <v>178315</v>
      </c>
      <c r="AC16" s="31">
        <v>100353</v>
      </c>
      <c r="AD16" s="31">
        <v>192238</v>
      </c>
      <c r="AE16" s="31">
        <v>40127</v>
      </c>
      <c r="AF16" s="31">
        <v>717064</v>
      </c>
      <c r="AG16" s="31">
        <v>424353</v>
      </c>
      <c r="AH16" s="31">
        <v>154890</v>
      </c>
      <c r="AI16" s="31">
        <v>88423</v>
      </c>
      <c r="AJ16" s="31">
        <v>152384</v>
      </c>
      <c r="AK16" s="31">
        <v>42348</v>
      </c>
      <c r="AL16" s="31">
        <v>845905</v>
      </c>
      <c r="AM16" s="31">
        <v>511975</v>
      </c>
      <c r="AN16" s="31">
        <v>159487</v>
      </c>
      <c r="AO16" s="31">
        <v>148288</v>
      </c>
      <c r="AP16" s="31">
        <v>135205</v>
      </c>
      <c r="AQ16" s="31">
        <v>41323</v>
      </c>
      <c r="AR16" s="31">
        <v>1217856</v>
      </c>
      <c r="AS16" s="31">
        <v>917970</v>
      </c>
      <c r="AT16" s="31">
        <v>239703</v>
      </c>
      <c r="AU16" s="31">
        <v>148626</v>
      </c>
      <c r="AV16" s="31">
        <v>96848</v>
      </c>
      <c r="AW16" s="31">
        <v>43459</v>
      </c>
      <c r="AX16" s="31">
        <v>1385166</v>
      </c>
      <c r="AY16" s="31">
        <v>1004862</v>
      </c>
      <c r="AZ16" s="31">
        <v>19093</v>
      </c>
      <c r="BA16" s="31">
        <v>228198</v>
      </c>
      <c r="BB16" s="31">
        <v>100500</v>
      </c>
      <c r="BC16" s="31">
        <v>38324</v>
      </c>
      <c r="BD16" s="31">
        <v>1534070</v>
      </c>
      <c r="BE16" s="31">
        <v>1185175</v>
      </c>
      <c r="BF16" s="31">
        <v>23313</v>
      </c>
      <c r="BG16" s="31">
        <v>191207</v>
      </c>
      <c r="BH16" s="31">
        <v>90077</v>
      </c>
      <c r="BI16" s="31">
        <v>58390</v>
      </c>
      <c r="BJ16" s="31">
        <v>2690265</v>
      </c>
      <c r="BK16" s="31">
        <v>1430044</v>
      </c>
      <c r="BL16" s="31">
        <v>14210</v>
      </c>
      <c r="BM16" s="31">
        <v>1001172</v>
      </c>
      <c r="BN16" s="31">
        <v>181585</v>
      </c>
      <c r="BO16" s="31">
        <v>66655</v>
      </c>
      <c r="BP16" s="31">
        <v>2932490</v>
      </c>
      <c r="BQ16" s="31">
        <v>1596969</v>
      </c>
      <c r="BR16" s="31">
        <v>15332</v>
      </c>
      <c r="BS16" s="31">
        <v>997352</v>
      </c>
      <c r="BT16" s="31">
        <v>246210</v>
      </c>
      <c r="BU16" s="31">
        <v>83952</v>
      </c>
      <c r="BV16" s="31">
        <v>2786705</v>
      </c>
      <c r="BW16" s="31">
        <v>1677184</v>
      </c>
      <c r="BX16" s="31">
        <v>12286</v>
      </c>
      <c r="BY16" s="31">
        <v>931878</v>
      </c>
      <c r="BZ16" s="31">
        <v>126136</v>
      </c>
      <c r="CA16" s="31">
        <v>40567</v>
      </c>
      <c r="CB16" s="31">
        <v>2847613</v>
      </c>
      <c r="CC16" s="31">
        <v>1701567</v>
      </c>
      <c r="CD16" s="31">
        <v>5212</v>
      </c>
      <c r="CE16" s="31">
        <v>963281</v>
      </c>
      <c r="CF16" s="31">
        <v>133191</v>
      </c>
      <c r="CG16" s="31">
        <v>39006</v>
      </c>
    </row>
    <row r="17" spans="1:85" ht="63" x14ac:dyDescent="0.25">
      <c r="A17" s="23" t="s">
        <v>33</v>
      </c>
      <c r="B17" s="53"/>
      <c r="C17" s="53"/>
      <c r="D17" s="53"/>
      <c r="E17" s="53"/>
      <c r="F17" s="53"/>
      <c r="G17" s="53"/>
      <c r="H17" s="31"/>
      <c r="I17" s="31"/>
      <c r="J17" s="31"/>
      <c r="K17" s="31"/>
      <c r="L17" s="31"/>
      <c r="M17" s="31"/>
      <c r="N17" s="31">
        <v>62565</v>
      </c>
      <c r="O17" s="31">
        <v>39395</v>
      </c>
      <c r="P17" s="31" t="s">
        <v>95</v>
      </c>
      <c r="Q17" s="31">
        <v>12886</v>
      </c>
      <c r="R17" s="31">
        <v>3119</v>
      </c>
      <c r="S17" s="31">
        <v>5742</v>
      </c>
      <c r="T17" s="31">
        <v>53626</v>
      </c>
      <c r="U17" s="31">
        <v>39408</v>
      </c>
      <c r="V17" s="31" t="s">
        <v>95</v>
      </c>
      <c r="W17" s="31">
        <v>3020</v>
      </c>
      <c r="X17" s="31">
        <v>3556</v>
      </c>
      <c r="Y17" s="31">
        <v>5981</v>
      </c>
      <c r="Z17" s="31" t="s">
        <v>89</v>
      </c>
      <c r="AA17" s="31" t="s">
        <v>89</v>
      </c>
      <c r="AB17" s="31" t="s">
        <v>89</v>
      </c>
      <c r="AC17" s="31" t="s">
        <v>89</v>
      </c>
      <c r="AD17" s="31" t="s">
        <v>89</v>
      </c>
      <c r="AE17" s="31" t="s">
        <v>89</v>
      </c>
      <c r="AF17" s="31" t="s">
        <v>89</v>
      </c>
      <c r="AG17" s="31" t="s">
        <v>89</v>
      </c>
      <c r="AH17" s="31" t="s">
        <v>89</v>
      </c>
      <c r="AI17" s="31" t="s">
        <v>89</v>
      </c>
      <c r="AJ17" s="31" t="s">
        <v>89</v>
      </c>
      <c r="AK17" s="31" t="s">
        <v>89</v>
      </c>
      <c r="AL17" s="31" t="s">
        <v>89</v>
      </c>
      <c r="AM17" s="31" t="s">
        <v>89</v>
      </c>
      <c r="AN17" s="31" t="s">
        <v>89</v>
      </c>
      <c r="AO17" s="31" t="s">
        <v>89</v>
      </c>
      <c r="AP17" s="31" t="s">
        <v>89</v>
      </c>
      <c r="AQ17" s="31" t="s">
        <v>89</v>
      </c>
      <c r="AR17" s="31" t="s">
        <v>95</v>
      </c>
      <c r="AS17" s="31" t="s">
        <v>95</v>
      </c>
      <c r="AT17" s="31" t="s">
        <v>95</v>
      </c>
      <c r="AU17" s="31" t="s">
        <v>95</v>
      </c>
      <c r="AV17" s="31" t="s">
        <v>95</v>
      </c>
      <c r="AW17" s="31" t="s">
        <v>95</v>
      </c>
      <c r="AX17" s="31" t="s">
        <v>89</v>
      </c>
      <c r="AY17" s="31" t="s">
        <v>89</v>
      </c>
      <c r="AZ17" s="31" t="s">
        <v>89</v>
      </c>
      <c r="BA17" s="31" t="s">
        <v>89</v>
      </c>
      <c r="BB17" s="31" t="s">
        <v>89</v>
      </c>
      <c r="BC17" s="31" t="s">
        <v>89</v>
      </c>
      <c r="BD17" s="31" t="s">
        <v>95</v>
      </c>
      <c r="BE17" s="31" t="s">
        <v>95</v>
      </c>
      <c r="BF17" s="31" t="s">
        <v>95</v>
      </c>
      <c r="BG17" s="31" t="s">
        <v>95</v>
      </c>
      <c r="BH17" s="31" t="s">
        <v>95</v>
      </c>
      <c r="BI17" s="31" t="s">
        <v>95</v>
      </c>
      <c r="BJ17" s="31" t="s">
        <v>95</v>
      </c>
      <c r="BK17" s="31" t="s">
        <v>95</v>
      </c>
      <c r="BL17" s="31" t="s">
        <v>95</v>
      </c>
      <c r="BM17" s="31" t="s">
        <v>95</v>
      </c>
      <c r="BN17" s="31" t="s">
        <v>95</v>
      </c>
      <c r="BO17" s="31" t="s">
        <v>95</v>
      </c>
      <c r="BP17" s="31" t="s">
        <v>95</v>
      </c>
      <c r="BQ17" s="31" t="s">
        <v>95</v>
      </c>
      <c r="BR17" s="31" t="s">
        <v>95</v>
      </c>
      <c r="BS17" s="31" t="s">
        <v>95</v>
      </c>
      <c r="BT17" s="31" t="s">
        <v>95</v>
      </c>
      <c r="BU17" s="31" t="s">
        <v>95</v>
      </c>
      <c r="BV17" s="31" t="s">
        <v>95</v>
      </c>
      <c r="BW17" s="31" t="s">
        <v>95</v>
      </c>
      <c r="BX17" s="31" t="s">
        <v>95</v>
      </c>
      <c r="BY17" s="31" t="s">
        <v>95</v>
      </c>
      <c r="BZ17" s="31" t="s">
        <v>95</v>
      </c>
      <c r="CA17" s="31" t="s">
        <v>95</v>
      </c>
      <c r="CB17" s="31" t="s">
        <v>95</v>
      </c>
      <c r="CC17" s="31" t="s">
        <v>95</v>
      </c>
      <c r="CD17" s="31" t="s">
        <v>95</v>
      </c>
      <c r="CE17" s="31" t="s">
        <v>95</v>
      </c>
      <c r="CF17" s="31" t="s">
        <v>95</v>
      </c>
      <c r="CG17" s="31" t="s">
        <v>95</v>
      </c>
    </row>
    <row r="18" spans="1:85" ht="15.75" x14ac:dyDescent="0.25">
      <c r="A18" s="23" t="s">
        <v>34</v>
      </c>
      <c r="B18" s="53"/>
      <c r="C18" s="53"/>
      <c r="D18" s="53"/>
      <c r="E18" s="53"/>
      <c r="F18" s="53"/>
      <c r="G18" s="53"/>
      <c r="H18" s="31"/>
      <c r="I18" s="31"/>
      <c r="J18" s="31"/>
      <c r="K18" s="31"/>
      <c r="L18" s="31"/>
      <c r="M18" s="31"/>
      <c r="N18" s="31">
        <v>1382</v>
      </c>
      <c r="O18" s="31">
        <v>1268</v>
      </c>
      <c r="P18" s="31" t="s">
        <v>95</v>
      </c>
      <c r="Q18" s="31" t="s">
        <v>95</v>
      </c>
      <c r="R18" s="31">
        <v>114</v>
      </c>
      <c r="S18" s="31" t="s">
        <v>95</v>
      </c>
      <c r="T18" s="31">
        <v>891</v>
      </c>
      <c r="U18" s="31">
        <v>891</v>
      </c>
      <c r="V18" s="31" t="s">
        <v>95</v>
      </c>
      <c r="W18" s="31" t="s">
        <v>95</v>
      </c>
      <c r="X18" s="31" t="s">
        <v>95</v>
      </c>
      <c r="Y18" s="31" t="s">
        <v>95</v>
      </c>
      <c r="Z18" s="31" t="s">
        <v>89</v>
      </c>
      <c r="AA18" s="31" t="s">
        <v>89</v>
      </c>
      <c r="AB18" s="31" t="s">
        <v>89</v>
      </c>
      <c r="AC18" s="31" t="s">
        <v>89</v>
      </c>
      <c r="AD18" s="31" t="s">
        <v>89</v>
      </c>
      <c r="AE18" s="31" t="s">
        <v>89</v>
      </c>
      <c r="AF18" s="31" t="s">
        <v>89</v>
      </c>
      <c r="AG18" s="31" t="s">
        <v>89</v>
      </c>
      <c r="AH18" s="31" t="s">
        <v>89</v>
      </c>
      <c r="AI18" s="31" t="s">
        <v>89</v>
      </c>
      <c r="AJ18" s="31" t="s">
        <v>89</v>
      </c>
      <c r="AK18" s="31" t="s">
        <v>89</v>
      </c>
      <c r="AL18" s="31" t="s">
        <v>89</v>
      </c>
      <c r="AM18" s="31" t="s">
        <v>89</v>
      </c>
      <c r="AN18" s="31" t="s">
        <v>89</v>
      </c>
      <c r="AO18" s="31" t="s">
        <v>89</v>
      </c>
      <c r="AP18" s="31" t="s">
        <v>89</v>
      </c>
      <c r="AQ18" s="31" t="s">
        <v>89</v>
      </c>
      <c r="AR18" s="31" t="s">
        <v>95</v>
      </c>
      <c r="AS18" s="31" t="s">
        <v>95</v>
      </c>
      <c r="AT18" s="31" t="s">
        <v>95</v>
      </c>
      <c r="AU18" s="31" t="s">
        <v>95</v>
      </c>
      <c r="AV18" s="31" t="s">
        <v>95</v>
      </c>
      <c r="AW18" s="31" t="s">
        <v>95</v>
      </c>
      <c r="AX18" s="31" t="s">
        <v>95</v>
      </c>
      <c r="AY18" s="31" t="s">
        <v>95</v>
      </c>
      <c r="AZ18" s="31" t="s">
        <v>95</v>
      </c>
      <c r="BA18" s="31" t="s">
        <v>95</v>
      </c>
      <c r="BB18" s="31" t="s">
        <v>95</v>
      </c>
      <c r="BC18" s="31" t="s">
        <v>95</v>
      </c>
      <c r="BD18" s="31" t="s">
        <v>95</v>
      </c>
      <c r="BE18" s="31" t="s">
        <v>95</v>
      </c>
      <c r="BF18" s="31" t="s">
        <v>95</v>
      </c>
      <c r="BG18" s="31" t="s">
        <v>95</v>
      </c>
      <c r="BH18" s="31" t="s">
        <v>95</v>
      </c>
      <c r="BI18" s="31" t="s">
        <v>95</v>
      </c>
      <c r="BJ18" s="31" t="s">
        <v>95</v>
      </c>
      <c r="BK18" s="31" t="s">
        <v>95</v>
      </c>
      <c r="BL18" s="31" t="s">
        <v>95</v>
      </c>
      <c r="BM18" s="31" t="s">
        <v>95</v>
      </c>
      <c r="BN18" s="31" t="s">
        <v>95</v>
      </c>
      <c r="BO18" s="31" t="s">
        <v>95</v>
      </c>
      <c r="BP18" s="31" t="s">
        <v>95</v>
      </c>
      <c r="BQ18" s="31" t="s">
        <v>95</v>
      </c>
      <c r="BR18" s="31" t="s">
        <v>95</v>
      </c>
      <c r="BS18" s="31" t="s">
        <v>95</v>
      </c>
      <c r="BT18" s="31" t="s">
        <v>95</v>
      </c>
      <c r="BU18" s="31" t="s">
        <v>95</v>
      </c>
      <c r="BV18" s="31" t="s">
        <v>95</v>
      </c>
      <c r="BW18" s="31" t="s">
        <v>95</v>
      </c>
      <c r="BX18" s="31" t="s">
        <v>95</v>
      </c>
      <c r="BY18" s="31" t="s">
        <v>95</v>
      </c>
      <c r="BZ18" s="31" t="s">
        <v>95</v>
      </c>
      <c r="CA18" s="31" t="s">
        <v>95</v>
      </c>
      <c r="CB18" s="31" t="s">
        <v>95</v>
      </c>
      <c r="CC18" s="31" t="s">
        <v>95</v>
      </c>
      <c r="CD18" s="31" t="s">
        <v>95</v>
      </c>
      <c r="CE18" s="31" t="s">
        <v>95</v>
      </c>
      <c r="CF18" s="31" t="s">
        <v>95</v>
      </c>
      <c r="CG18" s="31" t="s">
        <v>95</v>
      </c>
    </row>
    <row r="19" spans="1:85" ht="47.25" x14ac:dyDescent="0.25">
      <c r="A19" s="23" t="s">
        <v>35</v>
      </c>
      <c r="B19" s="53"/>
      <c r="C19" s="53"/>
      <c r="D19" s="53"/>
      <c r="E19" s="53"/>
      <c r="F19" s="53"/>
      <c r="G19" s="53"/>
      <c r="H19" s="31"/>
      <c r="I19" s="31"/>
      <c r="J19" s="31"/>
      <c r="K19" s="31"/>
      <c r="L19" s="31"/>
      <c r="M19" s="31"/>
      <c r="N19" s="31">
        <v>77179</v>
      </c>
      <c r="O19" s="31">
        <v>52077</v>
      </c>
      <c r="P19" s="31">
        <v>14677</v>
      </c>
      <c r="Q19" s="31">
        <v>9737</v>
      </c>
      <c r="R19" s="31">
        <v>7676</v>
      </c>
      <c r="S19" s="31">
        <v>2203</v>
      </c>
      <c r="T19" s="31">
        <v>83795</v>
      </c>
      <c r="U19" s="31">
        <v>53381</v>
      </c>
      <c r="V19" s="31">
        <v>14677</v>
      </c>
      <c r="W19" s="31">
        <v>11599</v>
      </c>
      <c r="X19" s="31">
        <v>12052</v>
      </c>
      <c r="Y19" s="31">
        <v>3354</v>
      </c>
      <c r="Z19" s="31" t="s">
        <v>89</v>
      </c>
      <c r="AA19" s="31" t="s">
        <v>89</v>
      </c>
      <c r="AB19" s="31" t="s">
        <v>89</v>
      </c>
      <c r="AC19" s="31" t="s">
        <v>89</v>
      </c>
      <c r="AD19" s="31" t="s">
        <v>89</v>
      </c>
      <c r="AE19" s="31" t="s">
        <v>89</v>
      </c>
      <c r="AF19" s="31" t="s">
        <v>89</v>
      </c>
      <c r="AG19" s="31" t="s">
        <v>89</v>
      </c>
      <c r="AH19" s="31" t="s">
        <v>89</v>
      </c>
      <c r="AI19" s="31" t="s">
        <v>89</v>
      </c>
      <c r="AJ19" s="31" t="s">
        <v>89</v>
      </c>
      <c r="AK19" s="31" t="s">
        <v>89</v>
      </c>
      <c r="AL19" s="31">
        <v>100585</v>
      </c>
      <c r="AM19" s="31">
        <v>59356</v>
      </c>
      <c r="AN19" s="31">
        <v>6724</v>
      </c>
      <c r="AO19" s="31">
        <v>13929</v>
      </c>
      <c r="AP19" s="31">
        <v>18020</v>
      </c>
      <c r="AQ19" s="31">
        <v>4536</v>
      </c>
      <c r="AR19" s="31">
        <v>127174</v>
      </c>
      <c r="AS19" s="31">
        <v>85757</v>
      </c>
      <c r="AT19" s="31">
        <v>6415</v>
      </c>
      <c r="AU19" s="31">
        <v>13154</v>
      </c>
      <c r="AV19" s="31">
        <v>18672</v>
      </c>
      <c r="AW19" s="31">
        <v>4536</v>
      </c>
      <c r="AX19" s="31">
        <v>120589</v>
      </c>
      <c r="AY19" s="31">
        <v>72728</v>
      </c>
      <c r="AZ19" s="31">
        <v>1713</v>
      </c>
      <c r="BA19" s="31">
        <v>19032</v>
      </c>
      <c r="BB19" s="31">
        <v>18924</v>
      </c>
      <c r="BC19" s="31">
        <v>5197</v>
      </c>
      <c r="BD19" s="31">
        <v>130682</v>
      </c>
      <c r="BE19" s="31">
        <v>83217</v>
      </c>
      <c r="BF19" s="31">
        <v>2087</v>
      </c>
      <c r="BG19" s="31">
        <v>15305</v>
      </c>
      <c r="BH19" s="31">
        <v>21124</v>
      </c>
      <c r="BI19" s="31">
        <v>6868</v>
      </c>
      <c r="BJ19" s="31">
        <v>138826</v>
      </c>
      <c r="BK19" s="31">
        <v>90350</v>
      </c>
      <c r="BL19" s="31">
        <v>2087</v>
      </c>
      <c r="BM19" s="31">
        <v>15361</v>
      </c>
      <c r="BN19" s="31">
        <v>21521</v>
      </c>
      <c r="BO19" s="31">
        <v>7331</v>
      </c>
      <c r="BP19" s="31">
        <v>142809</v>
      </c>
      <c r="BQ19" s="31">
        <v>92118</v>
      </c>
      <c r="BR19" s="31">
        <v>1886</v>
      </c>
      <c r="BS19" s="31">
        <v>17786</v>
      </c>
      <c r="BT19" s="31">
        <v>21806</v>
      </c>
      <c r="BU19" s="31">
        <v>7308</v>
      </c>
      <c r="BV19" s="31">
        <v>144567</v>
      </c>
      <c r="BW19" s="31">
        <v>92118</v>
      </c>
      <c r="BX19" s="31">
        <v>1886</v>
      </c>
      <c r="BY19" s="31">
        <v>17746</v>
      </c>
      <c r="BZ19" s="31">
        <v>23776</v>
      </c>
      <c r="CA19" s="31">
        <v>7258</v>
      </c>
      <c r="CB19" s="31">
        <v>120600</v>
      </c>
      <c r="CC19" s="31">
        <v>72550</v>
      </c>
      <c r="CD19" s="31">
        <v>1570</v>
      </c>
      <c r="CE19" s="31">
        <v>13012</v>
      </c>
      <c r="CF19" s="31">
        <v>21910</v>
      </c>
      <c r="CG19" s="31">
        <v>6156</v>
      </c>
    </row>
    <row r="20" spans="1:85" ht="47.25" x14ac:dyDescent="0.25">
      <c r="A20" s="23" t="s">
        <v>36</v>
      </c>
      <c r="B20" s="53"/>
      <c r="C20" s="53"/>
      <c r="D20" s="53"/>
      <c r="E20" s="53"/>
      <c r="F20" s="53"/>
      <c r="G20" s="53"/>
      <c r="H20" s="31"/>
      <c r="I20" s="31"/>
      <c r="J20" s="31"/>
      <c r="K20" s="31"/>
      <c r="L20" s="31"/>
      <c r="M20" s="31"/>
      <c r="N20" s="31">
        <v>152456</v>
      </c>
      <c r="O20" s="31">
        <v>40715</v>
      </c>
      <c r="P20" s="31" t="s">
        <v>95</v>
      </c>
      <c r="Q20" s="31">
        <v>35041</v>
      </c>
      <c r="R20" s="31">
        <v>37248</v>
      </c>
      <c r="S20" s="31">
        <v>10613</v>
      </c>
      <c r="T20" s="31">
        <v>197152</v>
      </c>
      <c r="U20" s="31">
        <v>53970</v>
      </c>
      <c r="V20" s="31" t="s">
        <v>95</v>
      </c>
      <c r="W20" s="31">
        <v>49116</v>
      </c>
      <c r="X20" s="31">
        <v>53993</v>
      </c>
      <c r="Y20" s="31">
        <v>10545</v>
      </c>
      <c r="Z20" s="31">
        <v>156209</v>
      </c>
      <c r="AA20" s="31">
        <v>41038</v>
      </c>
      <c r="AB20" s="31" t="s">
        <v>95</v>
      </c>
      <c r="AC20" s="31">
        <v>27445</v>
      </c>
      <c r="AD20" s="31">
        <v>48557</v>
      </c>
      <c r="AE20" s="31">
        <v>10640</v>
      </c>
      <c r="AF20" s="31">
        <v>246901</v>
      </c>
      <c r="AG20" s="31">
        <v>44616</v>
      </c>
      <c r="AH20" s="31" t="s">
        <v>95</v>
      </c>
      <c r="AI20" s="31">
        <v>78038</v>
      </c>
      <c r="AJ20" s="31">
        <v>79179</v>
      </c>
      <c r="AK20" s="31">
        <v>17845</v>
      </c>
      <c r="AL20" s="31">
        <v>1107567</v>
      </c>
      <c r="AM20" s="31">
        <v>100827</v>
      </c>
      <c r="AN20" s="31" t="s">
        <v>95</v>
      </c>
      <c r="AO20" s="31">
        <v>827850</v>
      </c>
      <c r="AP20" s="31">
        <v>126012</v>
      </c>
      <c r="AQ20" s="31">
        <v>26515</v>
      </c>
      <c r="AR20" s="31">
        <v>1203512</v>
      </c>
      <c r="AS20" s="31">
        <v>122992</v>
      </c>
      <c r="AT20" s="31" t="s">
        <v>95</v>
      </c>
      <c r="AU20" s="31">
        <v>870664</v>
      </c>
      <c r="AV20" s="31">
        <v>152792</v>
      </c>
      <c r="AW20" s="31">
        <v>31037</v>
      </c>
      <c r="AX20" s="31">
        <v>1313188</v>
      </c>
      <c r="AY20" s="31">
        <v>187280</v>
      </c>
      <c r="AZ20" s="31" t="s">
        <v>95</v>
      </c>
      <c r="BA20" s="31">
        <v>891998</v>
      </c>
      <c r="BB20" s="31">
        <v>171542</v>
      </c>
      <c r="BC20" s="31">
        <v>36073</v>
      </c>
      <c r="BD20" s="31">
        <v>723172</v>
      </c>
      <c r="BE20" s="31">
        <v>155530</v>
      </c>
      <c r="BF20" s="31">
        <v>459</v>
      </c>
      <c r="BG20" s="31">
        <v>320374</v>
      </c>
      <c r="BH20" s="31">
        <v>176219</v>
      </c>
      <c r="BI20" s="31">
        <v>46381</v>
      </c>
      <c r="BJ20" s="31">
        <v>760883</v>
      </c>
      <c r="BK20" s="31">
        <v>165135</v>
      </c>
      <c r="BL20" s="31">
        <v>459</v>
      </c>
      <c r="BM20" s="31">
        <v>319785</v>
      </c>
      <c r="BN20" s="31">
        <v>206362</v>
      </c>
      <c r="BO20" s="31">
        <v>44933</v>
      </c>
      <c r="BP20" s="31">
        <v>866094</v>
      </c>
      <c r="BQ20" s="31">
        <v>176135</v>
      </c>
      <c r="BR20" s="31" t="s">
        <v>95</v>
      </c>
      <c r="BS20" s="31">
        <v>286907</v>
      </c>
      <c r="BT20" s="31">
        <v>318577</v>
      </c>
      <c r="BU20" s="31">
        <v>58821</v>
      </c>
      <c r="BV20" s="31">
        <v>981929</v>
      </c>
      <c r="BW20" s="31">
        <v>178953</v>
      </c>
      <c r="BX20" s="31" t="s">
        <v>95</v>
      </c>
      <c r="BY20" s="31">
        <v>324255</v>
      </c>
      <c r="BZ20" s="31">
        <v>385524</v>
      </c>
      <c r="CA20" s="31">
        <v>65456</v>
      </c>
      <c r="CB20" s="31">
        <v>1981343</v>
      </c>
      <c r="CC20" s="31">
        <v>224055</v>
      </c>
      <c r="CD20" s="31" t="s">
        <v>95</v>
      </c>
      <c r="CE20" s="31">
        <v>1188541</v>
      </c>
      <c r="CF20" s="31">
        <v>457770</v>
      </c>
      <c r="CG20" s="31">
        <v>77207</v>
      </c>
    </row>
    <row r="21" spans="1:85" x14ac:dyDescent="0.25">
      <c r="CB21" s="34"/>
      <c r="CC21" s="34"/>
      <c r="CD21" s="34"/>
      <c r="CE21" s="34"/>
      <c r="CF21" s="34"/>
      <c r="CG21" s="34"/>
    </row>
    <row r="22" spans="1:85" ht="15.75" x14ac:dyDescent="0.25">
      <c r="A22" s="2" t="s">
        <v>84</v>
      </c>
      <c r="B22" s="2"/>
      <c r="C22" s="2"/>
      <c r="D22" s="2"/>
      <c r="E22" s="2"/>
      <c r="F22" s="2"/>
      <c r="G22" s="2"/>
    </row>
  </sheetData>
  <mergeCells count="16">
    <mergeCell ref="BD3:BI3"/>
    <mergeCell ref="BJ3:BO3"/>
    <mergeCell ref="BP3:BU3"/>
    <mergeCell ref="BV3:CA3"/>
    <mergeCell ref="CB3:CG3"/>
    <mergeCell ref="Z3:AE3"/>
    <mergeCell ref="AF3:AK3"/>
    <mergeCell ref="AL3:AQ3"/>
    <mergeCell ref="AR3:AW3"/>
    <mergeCell ref="AX3:BC3"/>
    <mergeCell ref="A1:I1"/>
    <mergeCell ref="A3:A4"/>
    <mergeCell ref="H3:M3"/>
    <mergeCell ref="N3:S3"/>
    <mergeCell ref="T3:Y3"/>
    <mergeCell ref="B3:G3"/>
  </mergeCells>
  <hyperlinks>
    <hyperlink ref="A1" location="Содержание!B5" display="      К содержанию" xr:uid="{00000000-0004-0000-0300-000000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2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F5" sqref="AF5"/>
    </sheetView>
  </sheetViews>
  <sheetFormatPr defaultColWidth="9.140625" defaultRowHeight="15.75" x14ac:dyDescent="0.25"/>
  <cols>
    <col min="1" max="1" width="35.7109375" style="2" customWidth="1"/>
    <col min="2" max="2" width="18.85546875" style="2" bestFit="1" customWidth="1"/>
    <col min="3" max="3" width="17.42578125" style="2" bestFit="1" customWidth="1"/>
    <col min="4" max="4" width="14.28515625" style="2" bestFit="1" customWidth="1"/>
    <col min="5" max="5" width="18.85546875" style="2" bestFit="1" customWidth="1"/>
    <col min="6" max="6" width="17.42578125" style="2" bestFit="1" customWidth="1"/>
    <col min="7" max="7" width="17.140625" style="2" bestFit="1" customWidth="1"/>
    <col min="8" max="8" width="18.85546875" style="2" bestFit="1" customWidth="1"/>
    <col min="9" max="9" width="17.42578125" style="2" bestFit="1" customWidth="1"/>
    <col min="10" max="10" width="14.28515625" style="2" bestFit="1" customWidth="1"/>
    <col min="11" max="12" width="18.85546875" style="2" bestFit="1" customWidth="1"/>
    <col min="13" max="13" width="17.140625" style="2" bestFit="1" customWidth="1"/>
    <col min="14" max="14" width="18.85546875" style="2" bestFit="1" customWidth="1"/>
    <col min="15" max="15" width="19.42578125" style="2" bestFit="1" customWidth="1"/>
    <col min="16" max="16" width="15.42578125" style="2" bestFit="1" customWidth="1"/>
    <col min="17" max="18" width="21" style="2" bestFit="1" customWidth="1"/>
    <col min="19" max="19" width="19.42578125" style="2" bestFit="1" customWidth="1"/>
    <col min="20" max="20" width="18.85546875" style="2" bestFit="1" customWidth="1"/>
    <col min="21" max="21" width="17.42578125" style="2" bestFit="1" customWidth="1"/>
    <col min="22" max="22" width="14.28515625" style="2" bestFit="1" customWidth="1"/>
    <col min="23" max="24" width="18.85546875" style="2" bestFit="1" customWidth="1"/>
    <col min="25" max="25" width="17.42578125" style="2" bestFit="1" customWidth="1"/>
    <col min="26" max="26" width="18.7109375" style="2" bestFit="1" customWidth="1"/>
    <col min="27" max="27" width="17.28515625" style="2" bestFit="1" customWidth="1"/>
    <col min="28" max="28" width="14.140625" style="2" bestFit="1" customWidth="1"/>
    <col min="29" max="31" width="17.28515625" style="2" bestFit="1" customWidth="1"/>
    <col min="32" max="32" width="17.28515625" style="2" customWidth="1"/>
    <col min="33" max="33" width="13.28515625" style="2" customWidth="1"/>
    <col min="34" max="34" width="13.140625" style="2" customWidth="1"/>
    <col min="35" max="35" width="16.28515625" style="2" customWidth="1"/>
    <col min="36" max="36" width="14.5703125" style="2" customWidth="1"/>
    <col min="37" max="37" width="15.7109375" style="2" customWidth="1"/>
    <col min="38" max="16384" width="9.140625" style="2"/>
  </cols>
  <sheetData>
    <row r="1" spans="1:37" ht="34.5" customHeight="1" x14ac:dyDescent="0.25">
      <c r="A1" s="5" t="s">
        <v>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37" ht="20.25" customHeight="1" x14ac:dyDescent="0.25">
      <c r="A2" s="82" t="s">
        <v>42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37" x14ac:dyDescent="0.25">
      <c r="A3" s="74"/>
      <c r="B3" s="75">
        <v>2017</v>
      </c>
      <c r="C3" s="75"/>
      <c r="D3" s="75"/>
      <c r="E3" s="75"/>
      <c r="F3" s="75"/>
      <c r="G3" s="75"/>
      <c r="H3" s="75">
        <v>2018</v>
      </c>
      <c r="I3" s="75"/>
      <c r="J3" s="75"/>
      <c r="K3" s="75"/>
      <c r="L3" s="75"/>
      <c r="M3" s="75"/>
      <c r="N3" s="75">
        <v>2019</v>
      </c>
      <c r="O3" s="75"/>
      <c r="P3" s="75"/>
      <c r="Q3" s="75"/>
      <c r="R3" s="75"/>
      <c r="S3" s="75"/>
      <c r="T3" s="75">
        <v>2020</v>
      </c>
      <c r="U3" s="75"/>
      <c r="V3" s="75"/>
      <c r="W3" s="75"/>
      <c r="X3" s="75"/>
      <c r="Y3" s="75"/>
      <c r="Z3" s="75">
        <v>2021</v>
      </c>
      <c r="AA3" s="75"/>
      <c r="AB3" s="75"/>
      <c r="AC3" s="75"/>
      <c r="AD3" s="75"/>
      <c r="AE3" s="75"/>
      <c r="AF3" s="75">
        <v>2022</v>
      </c>
      <c r="AG3" s="75"/>
      <c r="AH3" s="75"/>
      <c r="AI3" s="75"/>
      <c r="AJ3" s="75"/>
      <c r="AK3" s="75"/>
    </row>
    <row r="4" spans="1:37" ht="47.25" x14ac:dyDescent="0.25">
      <c r="A4" s="74"/>
      <c r="B4" s="16" t="s">
        <v>14</v>
      </c>
      <c r="C4" s="16" t="s">
        <v>21</v>
      </c>
      <c r="D4" s="16" t="s">
        <v>83</v>
      </c>
      <c r="E4" s="16" t="s">
        <v>16</v>
      </c>
      <c r="F4" s="16" t="s">
        <v>17</v>
      </c>
      <c r="G4" s="16" t="s">
        <v>18</v>
      </c>
      <c r="H4" s="16" t="s">
        <v>14</v>
      </c>
      <c r="I4" s="16" t="s">
        <v>21</v>
      </c>
      <c r="J4" s="16" t="s">
        <v>83</v>
      </c>
      <c r="K4" s="16" t="s">
        <v>16</v>
      </c>
      <c r="L4" s="16" t="s">
        <v>17</v>
      </c>
      <c r="M4" s="16" t="s">
        <v>18</v>
      </c>
      <c r="N4" s="16" t="s">
        <v>14</v>
      </c>
      <c r="O4" s="16" t="s">
        <v>21</v>
      </c>
      <c r="P4" s="16" t="s">
        <v>83</v>
      </c>
      <c r="Q4" s="16" t="s">
        <v>16</v>
      </c>
      <c r="R4" s="16" t="s">
        <v>17</v>
      </c>
      <c r="S4" s="16" t="s">
        <v>18</v>
      </c>
      <c r="T4" s="16" t="s">
        <v>14</v>
      </c>
      <c r="U4" s="16" t="s">
        <v>21</v>
      </c>
      <c r="V4" s="16" t="s">
        <v>83</v>
      </c>
      <c r="W4" s="16" t="s">
        <v>16</v>
      </c>
      <c r="X4" s="16" t="s">
        <v>17</v>
      </c>
      <c r="Y4" s="16" t="s">
        <v>18</v>
      </c>
      <c r="Z4" s="16" t="s">
        <v>14</v>
      </c>
      <c r="AA4" s="16" t="s">
        <v>21</v>
      </c>
      <c r="AB4" s="16" t="s">
        <v>83</v>
      </c>
      <c r="AC4" s="16" t="s">
        <v>16</v>
      </c>
      <c r="AD4" s="16" t="s">
        <v>17</v>
      </c>
      <c r="AE4" s="16" t="s">
        <v>18</v>
      </c>
      <c r="AF4" s="44" t="s">
        <v>14</v>
      </c>
      <c r="AG4" s="44" t="s">
        <v>21</v>
      </c>
      <c r="AH4" s="44" t="s">
        <v>83</v>
      </c>
      <c r="AI4" s="44" t="s">
        <v>16</v>
      </c>
      <c r="AJ4" s="44" t="s">
        <v>17</v>
      </c>
      <c r="AK4" s="44" t="s">
        <v>18</v>
      </c>
    </row>
    <row r="5" spans="1:37" s="1" customFormat="1" ht="31.5" x14ac:dyDescent="0.25">
      <c r="A5" s="26" t="s">
        <v>20</v>
      </c>
      <c r="B5" s="30">
        <v>229313744</v>
      </c>
      <c r="C5" s="30">
        <v>39517190</v>
      </c>
      <c r="D5" s="30">
        <v>393499</v>
      </c>
      <c r="E5" s="30">
        <v>95159997</v>
      </c>
      <c r="F5" s="30">
        <v>87123300</v>
      </c>
      <c r="G5" s="30">
        <v>5891697</v>
      </c>
      <c r="H5" s="30">
        <v>265093068</v>
      </c>
      <c r="I5" s="30">
        <v>44234810</v>
      </c>
      <c r="J5" s="30">
        <v>378266</v>
      </c>
      <c r="K5" s="30">
        <v>117151762</v>
      </c>
      <c r="L5" s="30">
        <v>95813988</v>
      </c>
      <c r="M5" s="30">
        <v>6723507</v>
      </c>
      <c r="N5" s="30">
        <v>275590031</v>
      </c>
      <c r="O5" s="30">
        <v>44983670</v>
      </c>
      <c r="P5" s="30">
        <v>349924</v>
      </c>
      <c r="Q5" s="30">
        <v>123304735</v>
      </c>
      <c r="R5" s="30">
        <v>98966208</v>
      </c>
      <c r="S5" s="30">
        <v>6957576</v>
      </c>
      <c r="T5" s="30">
        <v>286801212</v>
      </c>
      <c r="U5" s="30">
        <v>46392886</v>
      </c>
      <c r="V5" s="30">
        <v>229111</v>
      </c>
      <c r="W5" s="30">
        <v>127912531</v>
      </c>
      <c r="X5" s="30">
        <v>103967338</v>
      </c>
      <c r="Y5" s="30">
        <v>7016173</v>
      </c>
      <c r="Z5" s="30">
        <v>334249942</v>
      </c>
      <c r="AA5" s="30">
        <v>49993100</v>
      </c>
      <c r="AB5" s="30">
        <v>290661</v>
      </c>
      <c r="AC5" s="30">
        <v>152206809</v>
      </c>
      <c r="AD5" s="30">
        <v>121928423</v>
      </c>
      <c r="AE5" s="30">
        <v>8426801</v>
      </c>
      <c r="AF5" s="30">
        <v>339979822</v>
      </c>
      <c r="AG5" s="30">
        <v>52641809</v>
      </c>
      <c r="AH5" s="30">
        <v>277958</v>
      </c>
      <c r="AI5" s="30">
        <v>152189715</v>
      </c>
      <c r="AJ5" s="30">
        <v>124004840</v>
      </c>
      <c r="AK5" s="30">
        <v>9153041</v>
      </c>
    </row>
    <row r="6" spans="1:37" customFormat="1" ht="63" x14ac:dyDescent="0.25">
      <c r="A6" s="36" t="s">
        <v>64</v>
      </c>
      <c r="B6" s="31">
        <v>35127036</v>
      </c>
      <c r="C6" s="31">
        <v>16318971</v>
      </c>
      <c r="D6" s="31">
        <v>79068</v>
      </c>
      <c r="E6" s="31">
        <v>4018231</v>
      </c>
      <c r="F6" s="31">
        <v>12566491</v>
      </c>
      <c r="G6" s="31">
        <v>1534479</v>
      </c>
      <c r="H6" s="31">
        <v>40745990</v>
      </c>
      <c r="I6" s="31">
        <v>18946461</v>
      </c>
      <c r="J6" s="31">
        <v>66404</v>
      </c>
      <c r="K6" s="31">
        <v>5295108</v>
      </c>
      <c r="L6" s="31">
        <v>13979962</v>
      </c>
      <c r="M6" s="31">
        <v>1759320</v>
      </c>
      <c r="N6" s="31">
        <v>42033255</v>
      </c>
      <c r="O6" s="31">
        <v>19125949</v>
      </c>
      <c r="P6" s="31">
        <v>73084</v>
      </c>
      <c r="Q6" s="31">
        <v>5570806</v>
      </c>
      <c r="R6" s="31">
        <v>14574856</v>
      </c>
      <c r="S6" s="31">
        <v>1885439</v>
      </c>
      <c r="T6" s="31">
        <v>46466910</v>
      </c>
      <c r="U6" s="31">
        <v>21522729</v>
      </c>
      <c r="V6" s="31">
        <v>72264</v>
      </c>
      <c r="W6" s="31">
        <v>6231689</v>
      </c>
      <c r="X6" s="31">
        <v>15710730</v>
      </c>
      <c r="Y6" s="31">
        <v>2066805</v>
      </c>
      <c r="Z6" s="31">
        <v>47689451</v>
      </c>
      <c r="AA6" s="31">
        <v>21846435</v>
      </c>
      <c r="AB6" s="31">
        <v>77495</v>
      </c>
      <c r="AC6" s="31">
        <v>6368006</v>
      </c>
      <c r="AD6" s="31">
        <v>16113998</v>
      </c>
      <c r="AE6" s="31">
        <v>2345132</v>
      </c>
      <c r="AF6" s="31">
        <v>53714977</v>
      </c>
      <c r="AG6" s="31">
        <v>25006105</v>
      </c>
      <c r="AH6" s="31">
        <v>89574</v>
      </c>
      <c r="AI6" s="31">
        <v>7805673</v>
      </c>
      <c r="AJ6" s="31">
        <v>17242935</v>
      </c>
      <c r="AK6" s="31">
        <v>2593743</v>
      </c>
    </row>
    <row r="7" spans="1:37" customFormat="1" ht="31.5" x14ac:dyDescent="0.25">
      <c r="A7" s="36" t="s">
        <v>65</v>
      </c>
      <c r="B7" s="31" t="s">
        <v>95</v>
      </c>
      <c r="C7" s="31" t="s">
        <v>95</v>
      </c>
      <c r="D7" s="31" t="s">
        <v>95</v>
      </c>
      <c r="E7" s="31" t="s">
        <v>95</v>
      </c>
      <c r="F7" s="31" t="s">
        <v>95</v>
      </c>
      <c r="G7" s="31" t="s">
        <v>95</v>
      </c>
      <c r="H7" s="31" t="s">
        <v>95</v>
      </c>
      <c r="I7" s="31" t="s">
        <v>95</v>
      </c>
      <c r="J7" s="31" t="s">
        <v>95</v>
      </c>
      <c r="K7" s="31" t="s">
        <v>95</v>
      </c>
      <c r="L7" s="31" t="s">
        <v>95</v>
      </c>
      <c r="M7" s="31" t="s">
        <v>95</v>
      </c>
      <c r="N7" s="31" t="s">
        <v>95</v>
      </c>
      <c r="O7" s="31" t="s">
        <v>95</v>
      </c>
      <c r="P7" s="31" t="s">
        <v>95</v>
      </c>
      <c r="Q7" s="31" t="s">
        <v>95</v>
      </c>
      <c r="R7" s="31" t="s">
        <v>95</v>
      </c>
      <c r="S7" s="31" t="s">
        <v>95</v>
      </c>
      <c r="T7" s="31" t="s">
        <v>95</v>
      </c>
      <c r="U7" s="31" t="s">
        <v>95</v>
      </c>
      <c r="V7" s="31" t="s">
        <v>95</v>
      </c>
      <c r="W7" s="31" t="s">
        <v>95</v>
      </c>
      <c r="X7" s="31" t="s">
        <v>95</v>
      </c>
      <c r="Y7" s="31" t="s">
        <v>95</v>
      </c>
      <c r="Z7" s="31" t="s">
        <v>89</v>
      </c>
      <c r="AA7" s="31" t="s">
        <v>95</v>
      </c>
      <c r="AB7" s="31" t="s">
        <v>89</v>
      </c>
      <c r="AC7" s="31" t="s">
        <v>89</v>
      </c>
      <c r="AD7" s="31" t="s">
        <v>89</v>
      </c>
      <c r="AE7" s="31" t="s">
        <v>89</v>
      </c>
      <c r="AF7" s="31" t="s">
        <v>89</v>
      </c>
      <c r="AG7" s="31" t="s">
        <v>89</v>
      </c>
      <c r="AH7" s="31" t="s">
        <v>89</v>
      </c>
      <c r="AI7" s="31" t="s">
        <v>89</v>
      </c>
      <c r="AJ7" s="31" t="s">
        <v>89</v>
      </c>
      <c r="AK7" s="31" t="s">
        <v>89</v>
      </c>
    </row>
    <row r="8" spans="1:37" customFormat="1" ht="31.5" x14ac:dyDescent="0.25">
      <c r="A8" s="36" t="s">
        <v>66</v>
      </c>
      <c r="B8" s="31">
        <v>33853350</v>
      </c>
      <c r="C8" s="31">
        <v>9725480</v>
      </c>
      <c r="D8" s="31">
        <v>80437</v>
      </c>
      <c r="E8" s="31">
        <v>1388566</v>
      </c>
      <c r="F8" s="31">
        <v>21220461</v>
      </c>
      <c r="G8" s="31">
        <v>1303104</v>
      </c>
      <c r="H8" s="31">
        <v>44642698</v>
      </c>
      <c r="I8" s="31">
        <v>11104806</v>
      </c>
      <c r="J8" s="31">
        <v>86700</v>
      </c>
      <c r="K8" s="31">
        <v>5597827</v>
      </c>
      <c r="L8" s="31">
        <v>26384909</v>
      </c>
      <c r="M8" s="31">
        <v>1494529</v>
      </c>
      <c r="N8" s="31">
        <v>48479093</v>
      </c>
      <c r="O8" s="31">
        <v>11583946</v>
      </c>
      <c r="P8" s="31">
        <v>125191</v>
      </c>
      <c r="Q8" s="31">
        <v>5852191</v>
      </c>
      <c r="R8" s="31">
        <v>29345949</v>
      </c>
      <c r="S8" s="31">
        <v>1605749</v>
      </c>
      <c r="T8" s="31">
        <v>54280932</v>
      </c>
      <c r="U8" s="31">
        <v>12291543</v>
      </c>
      <c r="V8" s="31">
        <v>99898</v>
      </c>
      <c r="W8" s="31">
        <v>6635114</v>
      </c>
      <c r="X8" s="31">
        <v>33483731</v>
      </c>
      <c r="Y8" s="31">
        <v>1750401</v>
      </c>
      <c r="Z8" s="31">
        <v>59909807</v>
      </c>
      <c r="AA8" s="31">
        <v>13013055</v>
      </c>
      <c r="AB8" s="31">
        <v>100662</v>
      </c>
      <c r="AC8" s="31">
        <v>6924945</v>
      </c>
      <c r="AD8" s="31">
        <v>37949528</v>
      </c>
      <c r="AE8" s="31">
        <v>1853619</v>
      </c>
      <c r="AF8" s="31">
        <v>55906856</v>
      </c>
      <c r="AG8" s="31">
        <v>11735778</v>
      </c>
      <c r="AH8" s="31">
        <v>97665</v>
      </c>
      <c r="AI8" s="31">
        <v>3014820</v>
      </c>
      <c r="AJ8" s="31">
        <v>38781237</v>
      </c>
      <c r="AK8" s="31">
        <v>1983640</v>
      </c>
    </row>
    <row r="9" spans="1:37" customFormat="1" ht="78.75" x14ac:dyDescent="0.25">
      <c r="A9" s="36" t="s">
        <v>67</v>
      </c>
      <c r="B9" s="31">
        <v>14412671</v>
      </c>
      <c r="C9" s="31">
        <v>2374375</v>
      </c>
      <c r="D9" s="31">
        <v>6956</v>
      </c>
      <c r="E9" s="31">
        <v>8106371</v>
      </c>
      <c r="F9" s="31">
        <v>3607385</v>
      </c>
      <c r="G9" s="31">
        <v>226319</v>
      </c>
      <c r="H9" s="31">
        <v>16221411</v>
      </c>
      <c r="I9" s="31">
        <v>2374950</v>
      </c>
      <c r="J9" s="31">
        <v>6956</v>
      </c>
      <c r="K9" s="31">
        <v>9601437</v>
      </c>
      <c r="L9" s="31">
        <v>3903710</v>
      </c>
      <c r="M9" s="31">
        <v>258069</v>
      </c>
      <c r="N9" s="31">
        <v>17046609</v>
      </c>
      <c r="O9" s="31">
        <v>2421497</v>
      </c>
      <c r="P9" s="31">
        <v>9014</v>
      </c>
      <c r="Q9" s="31">
        <v>10059003</v>
      </c>
      <c r="R9" s="31">
        <v>4192328</v>
      </c>
      <c r="S9" s="31">
        <v>294342</v>
      </c>
      <c r="T9" s="31">
        <v>17718250</v>
      </c>
      <c r="U9" s="31">
        <v>2552014</v>
      </c>
      <c r="V9" s="31">
        <v>8115</v>
      </c>
      <c r="W9" s="31">
        <v>10378758</v>
      </c>
      <c r="X9" s="31">
        <v>4376442</v>
      </c>
      <c r="Y9" s="31">
        <v>328748</v>
      </c>
      <c r="Z9" s="31">
        <v>21510636</v>
      </c>
      <c r="AA9" s="31">
        <v>3186249</v>
      </c>
      <c r="AB9" s="31">
        <v>11497</v>
      </c>
      <c r="AC9" s="31">
        <v>12852219</v>
      </c>
      <c r="AD9" s="31">
        <v>4956950</v>
      </c>
      <c r="AE9" s="31">
        <v>430767</v>
      </c>
      <c r="AF9" s="31">
        <v>23782896</v>
      </c>
      <c r="AG9" s="31">
        <v>3451261</v>
      </c>
      <c r="AH9" s="31">
        <v>11033</v>
      </c>
      <c r="AI9" s="31">
        <v>14629351</v>
      </c>
      <c r="AJ9" s="31">
        <v>5177402</v>
      </c>
      <c r="AK9" s="31">
        <v>511733</v>
      </c>
    </row>
    <row r="10" spans="1:37" customFormat="1" ht="94.5" x14ac:dyDescent="0.25">
      <c r="A10" s="36" t="s">
        <v>68</v>
      </c>
      <c r="B10" s="31">
        <v>1973186</v>
      </c>
      <c r="C10" s="31">
        <v>124899</v>
      </c>
      <c r="D10" s="31" t="s">
        <v>95</v>
      </c>
      <c r="E10" s="31">
        <v>1391226</v>
      </c>
      <c r="F10" s="31">
        <v>343273</v>
      </c>
      <c r="G10" s="31">
        <v>86337</v>
      </c>
      <c r="H10" s="31">
        <v>2033571</v>
      </c>
      <c r="I10" s="31">
        <v>129948</v>
      </c>
      <c r="J10" s="31" t="s">
        <v>95</v>
      </c>
      <c r="K10" s="31">
        <v>1452682</v>
      </c>
      <c r="L10" s="31">
        <v>343437</v>
      </c>
      <c r="M10" s="31">
        <v>85500</v>
      </c>
      <c r="N10" s="31">
        <v>1958299</v>
      </c>
      <c r="O10" s="31">
        <v>106959</v>
      </c>
      <c r="P10" s="31" t="s">
        <v>95</v>
      </c>
      <c r="Q10" s="31">
        <v>1628279</v>
      </c>
      <c r="R10" s="31">
        <v>154591</v>
      </c>
      <c r="S10" s="31">
        <v>68223</v>
      </c>
      <c r="T10" s="31">
        <v>2101287</v>
      </c>
      <c r="U10" s="31">
        <v>135605</v>
      </c>
      <c r="V10" s="31" t="s">
        <v>95</v>
      </c>
      <c r="W10" s="31">
        <v>1684644</v>
      </c>
      <c r="X10" s="31">
        <v>175808</v>
      </c>
      <c r="Y10" s="31">
        <v>105031</v>
      </c>
      <c r="Z10" s="31">
        <v>2390225</v>
      </c>
      <c r="AA10" s="31">
        <v>128045</v>
      </c>
      <c r="AB10" s="31" t="s">
        <v>95</v>
      </c>
      <c r="AC10" s="31">
        <v>1926254</v>
      </c>
      <c r="AD10" s="31">
        <v>197800</v>
      </c>
      <c r="AE10" s="31">
        <v>137926</v>
      </c>
      <c r="AF10" s="31">
        <v>3664495</v>
      </c>
      <c r="AG10" s="31">
        <v>212568</v>
      </c>
      <c r="AH10" s="31" t="s">
        <v>95</v>
      </c>
      <c r="AI10" s="31">
        <v>2750227</v>
      </c>
      <c r="AJ10" s="31">
        <v>228739</v>
      </c>
      <c r="AK10" s="31">
        <v>472807</v>
      </c>
    </row>
    <row r="11" spans="1:37" customFormat="1" x14ac:dyDescent="0.25">
      <c r="A11" s="36" t="s">
        <v>69</v>
      </c>
      <c r="B11" s="31">
        <v>1954818</v>
      </c>
      <c r="C11" s="31">
        <v>499913</v>
      </c>
      <c r="D11" s="31">
        <v>2292</v>
      </c>
      <c r="E11" s="31">
        <v>67748</v>
      </c>
      <c r="F11" s="31">
        <v>876589</v>
      </c>
      <c r="G11" s="31">
        <v>494155</v>
      </c>
      <c r="H11" s="31">
        <v>2011434</v>
      </c>
      <c r="I11" s="31">
        <v>546381</v>
      </c>
      <c r="J11" s="31">
        <v>1858</v>
      </c>
      <c r="K11" s="31">
        <v>65696</v>
      </c>
      <c r="L11" s="31">
        <v>940868</v>
      </c>
      <c r="M11" s="31">
        <v>458439</v>
      </c>
      <c r="N11" s="31">
        <v>4137496</v>
      </c>
      <c r="O11" s="31">
        <v>556573</v>
      </c>
      <c r="P11" s="31">
        <v>1745</v>
      </c>
      <c r="Q11" s="31">
        <v>2945170</v>
      </c>
      <c r="R11" s="31">
        <v>417367</v>
      </c>
      <c r="S11" s="31">
        <v>218336</v>
      </c>
      <c r="T11" s="31">
        <v>3914042</v>
      </c>
      <c r="U11" s="31">
        <v>365755</v>
      </c>
      <c r="V11" s="31">
        <v>1745</v>
      </c>
      <c r="W11" s="31">
        <v>3032523</v>
      </c>
      <c r="X11" s="31">
        <v>318692</v>
      </c>
      <c r="Y11" s="31">
        <v>197072</v>
      </c>
      <c r="Z11" s="31">
        <v>6376918</v>
      </c>
      <c r="AA11" s="31">
        <v>579693</v>
      </c>
      <c r="AB11" s="31">
        <v>1396</v>
      </c>
      <c r="AC11" s="31">
        <v>3325129</v>
      </c>
      <c r="AD11" s="31">
        <v>1325838</v>
      </c>
      <c r="AE11" s="31">
        <v>1146243</v>
      </c>
      <c r="AF11" s="31">
        <v>6797596</v>
      </c>
      <c r="AG11" s="31">
        <v>455345</v>
      </c>
      <c r="AH11" s="31" t="s">
        <v>95</v>
      </c>
      <c r="AI11" s="31">
        <v>3985042</v>
      </c>
      <c r="AJ11" s="31">
        <v>1244558</v>
      </c>
      <c r="AK11" s="31">
        <v>1112651</v>
      </c>
    </row>
    <row r="12" spans="1:37" customFormat="1" ht="63" x14ac:dyDescent="0.25">
      <c r="A12" s="36" t="s">
        <v>70</v>
      </c>
      <c r="B12" s="31">
        <v>110479697</v>
      </c>
      <c r="C12" s="31">
        <v>3806307</v>
      </c>
      <c r="D12" s="31">
        <v>5912</v>
      </c>
      <c r="E12" s="31">
        <v>70663711</v>
      </c>
      <c r="F12" s="31">
        <v>35736216</v>
      </c>
      <c r="G12" s="31">
        <v>166375</v>
      </c>
      <c r="H12" s="31">
        <v>111186906</v>
      </c>
      <c r="I12" s="31">
        <v>4319640</v>
      </c>
      <c r="J12" s="31">
        <v>3469</v>
      </c>
      <c r="K12" s="31">
        <v>70650949</v>
      </c>
      <c r="L12" s="31">
        <v>36008772</v>
      </c>
      <c r="M12" s="31">
        <v>177262</v>
      </c>
      <c r="N12" s="31">
        <v>111446967</v>
      </c>
      <c r="O12" s="31">
        <v>4056863</v>
      </c>
      <c r="P12" s="31">
        <v>3352</v>
      </c>
      <c r="Q12" s="31">
        <v>71043618</v>
      </c>
      <c r="R12" s="31">
        <v>36130497</v>
      </c>
      <c r="S12" s="31">
        <v>181883</v>
      </c>
      <c r="T12" s="31">
        <v>111590531</v>
      </c>
      <c r="U12" s="31">
        <v>4547712</v>
      </c>
      <c r="V12" s="31">
        <v>3332</v>
      </c>
      <c r="W12" s="31">
        <v>70493258</v>
      </c>
      <c r="X12" s="31">
        <v>36347743</v>
      </c>
      <c r="Y12" s="31">
        <v>165922</v>
      </c>
      <c r="Z12" s="31">
        <v>136731664</v>
      </c>
      <c r="AA12" s="31">
        <v>4898201</v>
      </c>
      <c r="AB12" s="31">
        <v>3332</v>
      </c>
      <c r="AC12" s="31">
        <v>86731613</v>
      </c>
      <c r="AD12" s="31">
        <v>44693598</v>
      </c>
      <c r="AE12" s="31">
        <v>370006</v>
      </c>
      <c r="AF12" s="31">
        <v>136512963</v>
      </c>
      <c r="AG12" s="31">
        <v>4932851</v>
      </c>
      <c r="AH12" s="31">
        <v>2933</v>
      </c>
      <c r="AI12" s="31">
        <v>86651826</v>
      </c>
      <c r="AJ12" s="31">
        <v>44444227</v>
      </c>
      <c r="AK12" s="31">
        <v>444763</v>
      </c>
    </row>
    <row r="13" spans="1:37" customFormat="1" ht="31.5" x14ac:dyDescent="0.25">
      <c r="A13" s="36" t="s">
        <v>71</v>
      </c>
      <c r="B13" s="31">
        <v>14070046</v>
      </c>
      <c r="C13" s="31">
        <v>2571874</v>
      </c>
      <c r="D13" s="31">
        <v>209600</v>
      </c>
      <c r="E13" s="31">
        <v>5016230</v>
      </c>
      <c r="F13" s="31">
        <v>4549932</v>
      </c>
      <c r="G13" s="31">
        <v>1857965</v>
      </c>
      <c r="H13" s="31">
        <v>29847682</v>
      </c>
      <c r="I13" s="31">
        <v>2287675</v>
      </c>
      <c r="J13" s="31">
        <v>152751</v>
      </c>
      <c r="K13" s="31">
        <v>20299730</v>
      </c>
      <c r="L13" s="31">
        <v>5047309</v>
      </c>
      <c r="M13" s="31">
        <v>2212864</v>
      </c>
      <c r="N13" s="31">
        <v>32947441</v>
      </c>
      <c r="O13" s="31">
        <v>2722786</v>
      </c>
      <c r="P13" s="31">
        <v>126401</v>
      </c>
      <c r="Q13" s="31">
        <v>21594721</v>
      </c>
      <c r="R13" s="31">
        <v>6201877</v>
      </c>
      <c r="S13" s="31">
        <v>2428042</v>
      </c>
      <c r="T13" s="31">
        <v>33189720</v>
      </c>
      <c r="U13" s="31">
        <v>2041801</v>
      </c>
      <c r="V13" s="31">
        <v>31786</v>
      </c>
      <c r="W13" s="31">
        <v>23779855</v>
      </c>
      <c r="X13" s="31">
        <v>5242461</v>
      </c>
      <c r="Y13" s="31">
        <v>2112016</v>
      </c>
      <c r="Z13" s="31">
        <v>40454043</v>
      </c>
      <c r="AA13" s="31">
        <v>2923896</v>
      </c>
      <c r="AB13" s="31">
        <v>92901</v>
      </c>
      <c r="AC13" s="31">
        <v>27865301</v>
      </c>
      <c r="AD13" s="31">
        <v>7831295</v>
      </c>
      <c r="AE13" s="31">
        <v>1833551</v>
      </c>
      <c r="AF13" s="31">
        <v>40106901</v>
      </c>
      <c r="AG13" s="31">
        <v>2624442</v>
      </c>
      <c r="AH13" s="31">
        <v>43136</v>
      </c>
      <c r="AI13" s="31">
        <v>28135670</v>
      </c>
      <c r="AJ13" s="31">
        <v>7618532</v>
      </c>
      <c r="AK13" s="31">
        <v>1728257</v>
      </c>
    </row>
    <row r="14" spans="1:37" customFormat="1" ht="47.25" x14ac:dyDescent="0.25">
      <c r="A14" s="36" t="s">
        <v>72</v>
      </c>
      <c r="B14" s="31">
        <v>165880</v>
      </c>
      <c r="C14" s="31">
        <v>103372</v>
      </c>
      <c r="D14" s="31" t="s">
        <v>95</v>
      </c>
      <c r="E14" s="31">
        <v>693</v>
      </c>
      <c r="F14" s="31">
        <v>51307</v>
      </c>
      <c r="G14" s="31">
        <v>4320</v>
      </c>
      <c r="H14" s="31">
        <v>163589</v>
      </c>
      <c r="I14" s="31">
        <v>96920</v>
      </c>
      <c r="J14" s="31" t="s">
        <v>95</v>
      </c>
      <c r="K14" s="31">
        <v>879</v>
      </c>
      <c r="L14" s="31">
        <v>62380</v>
      </c>
      <c r="M14" s="31">
        <v>2925</v>
      </c>
      <c r="N14" s="31">
        <v>188858</v>
      </c>
      <c r="O14" s="31">
        <v>96920</v>
      </c>
      <c r="P14" s="31" t="s">
        <v>95</v>
      </c>
      <c r="Q14" s="31">
        <v>879</v>
      </c>
      <c r="R14" s="31">
        <v>87232</v>
      </c>
      <c r="S14" s="31">
        <v>2995</v>
      </c>
      <c r="T14" s="31">
        <v>190033</v>
      </c>
      <c r="U14" s="31">
        <v>98772</v>
      </c>
      <c r="V14" s="31" t="s">
        <v>95</v>
      </c>
      <c r="W14" s="31">
        <v>879</v>
      </c>
      <c r="X14" s="31">
        <v>87930</v>
      </c>
      <c r="Y14" s="31">
        <v>1531</v>
      </c>
      <c r="Z14" s="31">
        <v>188813</v>
      </c>
      <c r="AA14" s="31">
        <v>93770</v>
      </c>
      <c r="AB14" s="31" t="s">
        <v>95</v>
      </c>
      <c r="AC14" s="31">
        <v>945</v>
      </c>
      <c r="AD14" s="31">
        <v>91462</v>
      </c>
      <c r="AE14" s="31">
        <v>1469</v>
      </c>
      <c r="AF14" s="31">
        <v>162464</v>
      </c>
      <c r="AG14" s="31">
        <v>92176</v>
      </c>
      <c r="AH14" s="31" t="s">
        <v>95</v>
      </c>
      <c r="AI14" s="31">
        <v>759</v>
      </c>
      <c r="AJ14" s="31">
        <v>67127</v>
      </c>
      <c r="AK14" s="31">
        <v>1469</v>
      </c>
    </row>
    <row r="15" spans="1:37" customFormat="1" ht="31.5" x14ac:dyDescent="0.25">
      <c r="A15" s="36" t="s">
        <v>73</v>
      </c>
      <c r="B15" s="31">
        <v>11296145</v>
      </c>
      <c r="C15" s="31">
        <v>568903</v>
      </c>
      <c r="D15" s="31">
        <v>2296</v>
      </c>
      <c r="E15" s="31">
        <v>3210665</v>
      </c>
      <c r="F15" s="31">
        <v>7151235</v>
      </c>
      <c r="G15" s="31">
        <v>84356</v>
      </c>
      <c r="H15" s="31">
        <v>11754572</v>
      </c>
      <c r="I15" s="31">
        <v>537122</v>
      </c>
      <c r="J15" s="31">
        <v>2296</v>
      </c>
      <c r="K15" s="31">
        <v>3545670</v>
      </c>
      <c r="L15" s="31">
        <v>7388319</v>
      </c>
      <c r="M15" s="31">
        <v>82756</v>
      </c>
      <c r="N15" s="31">
        <v>10893165</v>
      </c>
      <c r="O15" s="31">
        <v>553912</v>
      </c>
      <c r="P15" s="31">
        <v>2296</v>
      </c>
      <c r="Q15" s="31">
        <v>3719223</v>
      </c>
      <c r="R15" s="31">
        <v>6322812</v>
      </c>
      <c r="S15" s="31">
        <v>79403</v>
      </c>
      <c r="T15" s="31">
        <v>11526803</v>
      </c>
      <c r="U15" s="31">
        <v>521482</v>
      </c>
      <c r="V15" s="31">
        <v>2296</v>
      </c>
      <c r="W15" s="31">
        <v>4077363</v>
      </c>
      <c r="X15" s="31">
        <v>6616261</v>
      </c>
      <c r="Y15" s="31">
        <v>78141</v>
      </c>
      <c r="Z15" s="31">
        <v>12124677</v>
      </c>
      <c r="AA15" s="31">
        <v>535732</v>
      </c>
      <c r="AB15" s="31">
        <v>2296</v>
      </c>
      <c r="AC15" s="31">
        <v>4274652</v>
      </c>
      <c r="AD15" s="31">
        <v>6969975</v>
      </c>
      <c r="AE15" s="31">
        <v>83277</v>
      </c>
      <c r="AF15" s="31">
        <v>13291287</v>
      </c>
      <c r="AG15" s="31">
        <v>1121946</v>
      </c>
      <c r="AH15" s="31">
        <v>2292</v>
      </c>
      <c r="AI15" s="31">
        <v>4259171</v>
      </c>
      <c r="AJ15" s="31">
        <v>7460207</v>
      </c>
      <c r="AK15" s="31">
        <v>91360</v>
      </c>
    </row>
    <row r="16" spans="1:37" customFormat="1" ht="31.5" x14ac:dyDescent="0.25">
      <c r="A16" s="36" t="s">
        <v>74</v>
      </c>
      <c r="B16" s="31">
        <v>2429597</v>
      </c>
      <c r="C16" s="31">
        <v>1381487</v>
      </c>
      <c r="D16" s="31" t="s">
        <v>95</v>
      </c>
      <c r="E16" s="31">
        <v>6818</v>
      </c>
      <c r="F16" s="31">
        <v>871196</v>
      </c>
      <c r="G16" s="31">
        <v>86219</v>
      </c>
      <c r="H16" s="31">
        <v>2510183</v>
      </c>
      <c r="I16" s="31">
        <v>1346001</v>
      </c>
      <c r="J16" s="31">
        <v>16229</v>
      </c>
      <c r="K16" s="31">
        <v>8140</v>
      </c>
      <c r="L16" s="31">
        <v>1042166</v>
      </c>
      <c r="M16" s="31">
        <v>110767</v>
      </c>
      <c r="N16" s="31">
        <v>2269566</v>
      </c>
      <c r="O16" s="31">
        <v>1206010</v>
      </c>
      <c r="P16" s="31">
        <v>8326</v>
      </c>
      <c r="Q16" s="31">
        <v>6315</v>
      </c>
      <c r="R16" s="31">
        <v>965725</v>
      </c>
      <c r="S16" s="31">
        <v>89571</v>
      </c>
      <c r="T16" s="31">
        <v>2331166</v>
      </c>
      <c r="U16" s="31">
        <v>1188560</v>
      </c>
      <c r="V16" s="31">
        <v>9160</v>
      </c>
      <c r="W16" s="31">
        <v>6315</v>
      </c>
      <c r="X16" s="31">
        <v>1029473</v>
      </c>
      <c r="Y16" s="31">
        <v>104725</v>
      </c>
      <c r="Z16" s="31">
        <v>2415953</v>
      </c>
      <c r="AA16" s="31">
        <v>1151528</v>
      </c>
      <c r="AB16" s="31">
        <v>567</v>
      </c>
      <c r="AC16" s="31">
        <v>22947</v>
      </c>
      <c r="AD16" s="31">
        <v>1144757</v>
      </c>
      <c r="AE16" s="31">
        <v>93918</v>
      </c>
      <c r="AF16" s="31">
        <v>2240255</v>
      </c>
      <c r="AG16" s="31">
        <v>1119669</v>
      </c>
      <c r="AH16" s="31">
        <v>937</v>
      </c>
      <c r="AI16" s="31">
        <v>38554</v>
      </c>
      <c r="AJ16" s="31">
        <v>993763</v>
      </c>
      <c r="AK16" s="31">
        <v>85445</v>
      </c>
    </row>
    <row r="17" spans="1:37" customFormat="1" ht="47.25" x14ac:dyDescent="0.25">
      <c r="A17" s="36" t="s">
        <v>75</v>
      </c>
      <c r="B17" s="31">
        <v>2998080</v>
      </c>
      <c r="C17" s="31">
        <v>1783272</v>
      </c>
      <c r="D17" s="31">
        <v>2520</v>
      </c>
      <c r="E17" s="31">
        <v>1105299</v>
      </c>
      <c r="F17" s="31">
        <v>92373</v>
      </c>
      <c r="G17" s="31">
        <v>11050</v>
      </c>
      <c r="H17" s="31">
        <v>3283715</v>
      </c>
      <c r="I17" s="31">
        <v>2201764</v>
      </c>
      <c r="J17" s="31">
        <v>32101</v>
      </c>
      <c r="K17" s="31">
        <v>435054</v>
      </c>
      <c r="L17" s="31">
        <v>608440</v>
      </c>
      <c r="M17" s="31">
        <v>38111</v>
      </c>
      <c r="N17" s="31">
        <v>3023032</v>
      </c>
      <c r="O17" s="31">
        <v>2174717</v>
      </c>
      <c r="P17" s="31" t="s">
        <v>95</v>
      </c>
      <c r="Q17" s="31">
        <v>623806</v>
      </c>
      <c r="R17" s="31">
        <v>192162</v>
      </c>
      <c r="S17" s="31">
        <v>32347</v>
      </c>
      <c r="T17" s="31">
        <v>2123710</v>
      </c>
      <c r="U17" s="31">
        <v>802386</v>
      </c>
      <c r="V17" s="31" t="s">
        <v>95</v>
      </c>
      <c r="W17" s="31">
        <v>1231277</v>
      </c>
      <c r="X17" s="31">
        <v>74207</v>
      </c>
      <c r="Y17" s="31">
        <v>15640</v>
      </c>
      <c r="Z17" s="31">
        <v>2352594</v>
      </c>
      <c r="AA17" s="31">
        <v>775928</v>
      </c>
      <c r="AB17" s="31" t="s">
        <v>95</v>
      </c>
      <c r="AC17" s="31">
        <v>1482202</v>
      </c>
      <c r="AD17" s="31">
        <v>76087</v>
      </c>
      <c r="AE17" s="31">
        <v>18177</v>
      </c>
      <c r="AF17" s="31">
        <v>1654543</v>
      </c>
      <c r="AG17" s="31">
        <v>887712</v>
      </c>
      <c r="AH17" s="31">
        <v>29873</v>
      </c>
      <c r="AI17" s="31">
        <v>686776</v>
      </c>
      <c r="AJ17" s="31">
        <v>62349</v>
      </c>
      <c r="AK17" s="31">
        <v>17506</v>
      </c>
    </row>
    <row r="18" spans="1:37" customFormat="1" ht="47.25" x14ac:dyDescent="0.25">
      <c r="A18" s="36" t="s">
        <v>76</v>
      </c>
      <c r="B18" s="31">
        <v>138887</v>
      </c>
      <c r="C18" s="31">
        <v>76474</v>
      </c>
      <c r="D18" s="31" t="s">
        <v>95</v>
      </c>
      <c r="E18" s="31">
        <v>17320</v>
      </c>
      <c r="F18" s="31">
        <v>20462</v>
      </c>
      <c r="G18" s="31">
        <v>16544</v>
      </c>
      <c r="H18" s="31">
        <v>130310</v>
      </c>
      <c r="I18" s="31">
        <v>78801</v>
      </c>
      <c r="J18" s="31">
        <v>7905</v>
      </c>
      <c r="K18" s="31">
        <v>17320</v>
      </c>
      <c r="L18" s="31">
        <v>20478</v>
      </c>
      <c r="M18" s="31">
        <v>12359</v>
      </c>
      <c r="N18" s="31">
        <v>280788</v>
      </c>
      <c r="O18" s="31">
        <v>89504</v>
      </c>
      <c r="P18" s="31" t="s">
        <v>95</v>
      </c>
      <c r="Q18" s="31">
        <v>17320</v>
      </c>
      <c r="R18" s="31">
        <v>104485</v>
      </c>
      <c r="S18" s="31">
        <v>15158</v>
      </c>
      <c r="T18" s="31">
        <v>368430</v>
      </c>
      <c r="U18" s="31">
        <v>90426</v>
      </c>
      <c r="V18" s="31" t="s">
        <v>95</v>
      </c>
      <c r="W18" s="31">
        <v>118435</v>
      </c>
      <c r="X18" s="31">
        <v>77521</v>
      </c>
      <c r="Y18" s="31">
        <v>15012</v>
      </c>
      <c r="Z18" s="31">
        <v>891845</v>
      </c>
      <c r="AA18" s="31">
        <v>526085</v>
      </c>
      <c r="AB18" s="31" t="s">
        <v>95</v>
      </c>
      <c r="AC18" s="31">
        <v>150264</v>
      </c>
      <c r="AD18" s="31">
        <v>89477</v>
      </c>
      <c r="AE18" s="31">
        <v>28775</v>
      </c>
      <c r="AF18" s="31">
        <v>1079093</v>
      </c>
      <c r="AG18" s="31">
        <v>684932</v>
      </c>
      <c r="AH18" s="31" t="s">
        <v>95</v>
      </c>
      <c r="AI18" s="31">
        <v>127547</v>
      </c>
      <c r="AJ18" s="31">
        <v>149801</v>
      </c>
      <c r="AK18" s="31">
        <v>23125</v>
      </c>
    </row>
    <row r="19" spans="1:37" customFormat="1" ht="63" x14ac:dyDescent="0.25">
      <c r="A19" s="36" t="s">
        <v>77</v>
      </c>
      <c r="B19" s="31">
        <v>164269</v>
      </c>
      <c r="C19" s="31" t="s">
        <v>95</v>
      </c>
      <c r="D19" s="31" t="s">
        <v>95</v>
      </c>
      <c r="E19" s="31">
        <v>152820</v>
      </c>
      <c r="F19" s="31">
        <v>7437</v>
      </c>
      <c r="G19" s="31">
        <v>3793</v>
      </c>
      <c r="H19" s="31">
        <v>186211</v>
      </c>
      <c r="I19" s="31">
        <v>2503</v>
      </c>
      <c r="J19" s="31">
        <v>208</v>
      </c>
      <c r="K19" s="31">
        <v>153151</v>
      </c>
      <c r="L19" s="31">
        <v>16775</v>
      </c>
      <c r="M19" s="31">
        <v>13563</v>
      </c>
      <c r="N19" s="31">
        <v>515223</v>
      </c>
      <c r="O19" s="31">
        <v>26106</v>
      </c>
      <c r="P19" s="31">
        <v>208</v>
      </c>
      <c r="Q19" s="31">
        <v>212679</v>
      </c>
      <c r="R19" s="31">
        <v>219383</v>
      </c>
      <c r="S19" s="31">
        <v>35446</v>
      </c>
      <c r="T19" s="31">
        <v>611388</v>
      </c>
      <c r="U19" s="31">
        <v>32155</v>
      </c>
      <c r="V19" s="31">
        <v>208</v>
      </c>
      <c r="W19" s="31">
        <v>218089</v>
      </c>
      <c r="X19" s="31">
        <v>295946</v>
      </c>
      <c r="Y19" s="31">
        <v>43790</v>
      </c>
      <c r="Z19" s="31">
        <v>651846</v>
      </c>
      <c r="AA19" s="31">
        <v>36505</v>
      </c>
      <c r="AB19" s="31">
        <v>208</v>
      </c>
      <c r="AC19" s="31">
        <v>238947</v>
      </c>
      <c r="AD19" s="31">
        <v>310399</v>
      </c>
      <c r="AE19" s="31">
        <v>44587</v>
      </c>
      <c r="AF19" s="31">
        <v>473778</v>
      </c>
      <c r="AG19" s="31">
        <v>37143</v>
      </c>
      <c r="AH19" s="31">
        <v>208</v>
      </c>
      <c r="AI19" s="31">
        <v>67456</v>
      </c>
      <c r="AJ19" s="31">
        <v>305015</v>
      </c>
      <c r="AK19" s="31">
        <v>43990</v>
      </c>
    </row>
    <row r="20" spans="1:37" customFormat="1" ht="63" x14ac:dyDescent="0.25">
      <c r="A20" s="36" t="s">
        <v>78</v>
      </c>
      <c r="B20" s="31" t="s">
        <v>95</v>
      </c>
      <c r="C20" s="31" t="s">
        <v>95</v>
      </c>
      <c r="D20" s="31" t="s">
        <v>95</v>
      </c>
      <c r="E20" s="31" t="s">
        <v>95</v>
      </c>
      <c r="F20" s="31" t="s">
        <v>95</v>
      </c>
      <c r="G20" s="31" t="s">
        <v>95</v>
      </c>
      <c r="H20" s="31" t="s">
        <v>95</v>
      </c>
      <c r="I20" s="31" t="s">
        <v>95</v>
      </c>
      <c r="J20" s="31" t="s">
        <v>95</v>
      </c>
      <c r="K20" s="31" t="s">
        <v>95</v>
      </c>
      <c r="L20" s="31" t="s">
        <v>95</v>
      </c>
      <c r="M20" s="31" t="s">
        <v>95</v>
      </c>
      <c r="N20" s="31" t="s">
        <v>95</v>
      </c>
      <c r="O20" s="31" t="s">
        <v>95</v>
      </c>
      <c r="P20" s="31" t="s">
        <v>95</v>
      </c>
      <c r="Q20" s="31" t="s">
        <v>95</v>
      </c>
      <c r="R20" s="31" t="s">
        <v>95</v>
      </c>
      <c r="S20" s="31" t="s">
        <v>95</v>
      </c>
      <c r="T20" s="31" t="s">
        <v>95</v>
      </c>
      <c r="U20" s="31" t="s">
        <v>95</v>
      </c>
      <c r="V20" s="31" t="s">
        <v>95</v>
      </c>
      <c r="W20" s="31" t="s">
        <v>95</v>
      </c>
      <c r="X20" s="31" t="s">
        <v>95</v>
      </c>
      <c r="Y20" s="31" t="s">
        <v>95</v>
      </c>
      <c r="Z20" s="31" t="s">
        <v>95</v>
      </c>
      <c r="AA20" s="31" t="s">
        <v>95</v>
      </c>
      <c r="AB20" s="31" t="s">
        <v>95</v>
      </c>
      <c r="AC20" s="31" t="s">
        <v>95</v>
      </c>
      <c r="AD20" s="31" t="s">
        <v>95</v>
      </c>
      <c r="AE20" s="31" t="s">
        <v>95</v>
      </c>
      <c r="AF20" s="31" t="s">
        <v>95</v>
      </c>
      <c r="AG20" s="31" t="s">
        <v>95</v>
      </c>
      <c r="AH20" s="31" t="s">
        <v>95</v>
      </c>
      <c r="AI20" s="31" t="s">
        <v>95</v>
      </c>
      <c r="AJ20" s="31" t="s">
        <v>95</v>
      </c>
      <c r="AK20" s="31" t="s">
        <v>95</v>
      </c>
    </row>
    <row r="21" spans="1:37" customFormat="1" x14ac:dyDescent="0.25">
      <c r="A21" s="36" t="s">
        <v>79</v>
      </c>
      <c r="B21" s="31" t="s">
        <v>95</v>
      </c>
      <c r="C21" s="31" t="s">
        <v>95</v>
      </c>
      <c r="D21" s="31" t="s">
        <v>95</v>
      </c>
      <c r="E21" s="31" t="s">
        <v>95</v>
      </c>
      <c r="F21" s="31" t="s">
        <v>95</v>
      </c>
      <c r="G21" s="31" t="s">
        <v>95</v>
      </c>
      <c r="H21" s="31" t="s">
        <v>95</v>
      </c>
      <c r="I21" s="31" t="s">
        <v>95</v>
      </c>
      <c r="J21" s="31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Q21" s="31" t="s">
        <v>95</v>
      </c>
      <c r="R21" s="31" t="s">
        <v>95</v>
      </c>
      <c r="S21" s="31" t="s">
        <v>95</v>
      </c>
      <c r="T21" s="31" t="s">
        <v>95</v>
      </c>
      <c r="U21" s="31" t="s">
        <v>95</v>
      </c>
      <c r="V21" s="31" t="s">
        <v>95</v>
      </c>
      <c r="W21" s="31" t="s">
        <v>95</v>
      </c>
      <c r="X21" s="31" t="s">
        <v>95</v>
      </c>
      <c r="Y21" s="31" t="s">
        <v>95</v>
      </c>
      <c r="Z21" s="31" t="s">
        <v>95</v>
      </c>
      <c r="AA21" s="31" t="s">
        <v>95</v>
      </c>
      <c r="AB21" s="31" t="s">
        <v>95</v>
      </c>
      <c r="AC21" s="31" t="s">
        <v>95</v>
      </c>
      <c r="AD21" s="31" t="s">
        <v>95</v>
      </c>
      <c r="AE21" s="31" t="s">
        <v>95</v>
      </c>
      <c r="AF21" s="31" t="s">
        <v>95</v>
      </c>
      <c r="AG21" s="31" t="s">
        <v>95</v>
      </c>
      <c r="AH21" s="31" t="s">
        <v>95</v>
      </c>
      <c r="AI21" s="31" t="s">
        <v>95</v>
      </c>
      <c r="AJ21" s="31" t="s">
        <v>95</v>
      </c>
      <c r="AK21" s="31" t="s">
        <v>95</v>
      </c>
    </row>
    <row r="22" spans="1:37" customFormat="1" ht="47.25" x14ac:dyDescent="0.25">
      <c r="A22" s="36" t="s">
        <v>80</v>
      </c>
      <c r="B22" s="31">
        <v>117696</v>
      </c>
      <c r="C22" s="31">
        <v>70149</v>
      </c>
      <c r="D22" s="31">
        <v>4418</v>
      </c>
      <c r="E22" s="31">
        <v>12198</v>
      </c>
      <c r="F22" s="31">
        <v>20391</v>
      </c>
      <c r="G22" s="31">
        <v>7190</v>
      </c>
      <c r="H22" s="31">
        <v>234434</v>
      </c>
      <c r="I22" s="31">
        <v>149533</v>
      </c>
      <c r="J22" s="31">
        <v>1389</v>
      </c>
      <c r="K22" s="31">
        <v>20726</v>
      </c>
      <c r="L22" s="31">
        <v>56886</v>
      </c>
      <c r="M22" s="31">
        <v>5985</v>
      </c>
      <c r="N22" s="31">
        <v>227636</v>
      </c>
      <c r="O22" s="31">
        <v>149375</v>
      </c>
      <c r="P22" s="31">
        <v>307</v>
      </c>
      <c r="Q22" s="31">
        <v>22630</v>
      </c>
      <c r="R22" s="31">
        <v>47836</v>
      </c>
      <c r="S22" s="31">
        <v>7795</v>
      </c>
      <c r="T22" s="31">
        <v>228876</v>
      </c>
      <c r="U22" s="31">
        <v>89429</v>
      </c>
      <c r="V22" s="31">
        <v>307</v>
      </c>
      <c r="W22" s="31">
        <v>15588</v>
      </c>
      <c r="X22" s="31">
        <v>106926</v>
      </c>
      <c r="Y22" s="31">
        <v>16933</v>
      </c>
      <c r="Z22" s="31">
        <v>376712</v>
      </c>
      <c r="AA22" s="31">
        <v>183096</v>
      </c>
      <c r="AB22" s="31">
        <v>307</v>
      </c>
      <c r="AC22" s="31">
        <v>33487</v>
      </c>
      <c r="AD22" s="31">
        <v>142913</v>
      </c>
      <c r="AE22" s="31">
        <v>17216</v>
      </c>
      <c r="AF22" s="31">
        <v>413583</v>
      </c>
      <c r="AG22" s="31">
        <v>167977</v>
      </c>
      <c r="AH22" s="31">
        <v>307</v>
      </c>
      <c r="AI22" s="31">
        <v>27368</v>
      </c>
      <c r="AJ22" s="31">
        <v>198112</v>
      </c>
      <c r="AK22" s="31">
        <v>20126</v>
      </c>
    </row>
    <row r="23" spans="1:37" customFormat="1" ht="63" x14ac:dyDescent="0.25">
      <c r="A23" s="36" t="s">
        <v>81</v>
      </c>
      <c r="B23" s="31" t="s">
        <v>95</v>
      </c>
      <c r="C23" s="31" t="s">
        <v>95</v>
      </c>
      <c r="D23" s="31" t="s">
        <v>95</v>
      </c>
      <c r="E23" s="31" t="s">
        <v>95</v>
      </c>
      <c r="F23" s="31" t="s">
        <v>95</v>
      </c>
      <c r="G23" s="31" t="s">
        <v>95</v>
      </c>
      <c r="H23" s="31" t="s">
        <v>95</v>
      </c>
      <c r="I23" s="31" t="s">
        <v>95</v>
      </c>
      <c r="J23" s="31" t="s">
        <v>95</v>
      </c>
      <c r="K23" s="31" t="s">
        <v>95</v>
      </c>
      <c r="L23" s="31" t="s">
        <v>95</v>
      </c>
      <c r="M23" s="31" t="s">
        <v>95</v>
      </c>
      <c r="N23" s="31" t="s">
        <v>95</v>
      </c>
      <c r="O23" s="31" t="s">
        <v>95</v>
      </c>
      <c r="P23" s="31" t="s">
        <v>95</v>
      </c>
      <c r="Q23" s="31" t="s">
        <v>95</v>
      </c>
      <c r="R23" s="31" t="s">
        <v>95</v>
      </c>
      <c r="S23" s="31" t="s">
        <v>95</v>
      </c>
      <c r="T23" s="31" t="s">
        <v>95</v>
      </c>
      <c r="U23" s="31" t="s">
        <v>95</v>
      </c>
      <c r="V23" s="31" t="s">
        <v>95</v>
      </c>
      <c r="W23" s="31" t="s">
        <v>95</v>
      </c>
      <c r="X23" s="31" t="s">
        <v>95</v>
      </c>
      <c r="Y23" s="31" t="s">
        <v>95</v>
      </c>
      <c r="Z23" s="31" t="s">
        <v>95</v>
      </c>
      <c r="AA23" s="31" t="s">
        <v>95</v>
      </c>
      <c r="AB23" s="31" t="s">
        <v>95</v>
      </c>
      <c r="AC23" s="31" t="s">
        <v>95</v>
      </c>
      <c r="AD23" s="31" t="s">
        <v>95</v>
      </c>
      <c r="AE23" s="31" t="s">
        <v>95</v>
      </c>
      <c r="AF23" s="31" t="s">
        <v>95</v>
      </c>
      <c r="AG23" s="31" t="s">
        <v>95</v>
      </c>
      <c r="AH23" s="31" t="s">
        <v>95</v>
      </c>
      <c r="AI23" s="31" t="s">
        <v>95</v>
      </c>
      <c r="AJ23" s="31" t="s">
        <v>95</v>
      </c>
      <c r="AK23" s="31" t="s">
        <v>95</v>
      </c>
    </row>
    <row r="24" spans="1:37" customFormat="1" ht="31.5" x14ac:dyDescent="0.25">
      <c r="A24" s="36" t="s">
        <v>82</v>
      </c>
      <c r="B24" s="31">
        <v>132386</v>
      </c>
      <c r="C24" s="31">
        <v>111714</v>
      </c>
      <c r="D24" s="31" t="s">
        <v>95</v>
      </c>
      <c r="E24" s="31">
        <v>2101</v>
      </c>
      <c r="F24" s="31">
        <v>8552</v>
      </c>
      <c r="G24" s="31">
        <v>9491</v>
      </c>
      <c r="H24" s="31">
        <v>140362</v>
      </c>
      <c r="I24" s="31">
        <v>112305</v>
      </c>
      <c r="J24" s="31" t="s">
        <v>95</v>
      </c>
      <c r="K24" s="31">
        <v>7393</v>
      </c>
      <c r="L24" s="31">
        <v>9577</v>
      </c>
      <c r="M24" s="31">
        <v>11058</v>
      </c>
      <c r="N24" s="31">
        <v>142603</v>
      </c>
      <c r="O24" s="31">
        <v>112553</v>
      </c>
      <c r="P24" s="31" t="s">
        <v>95</v>
      </c>
      <c r="Q24" s="31">
        <v>8095</v>
      </c>
      <c r="R24" s="31">
        <v>9108</v>
      </c>
      <c r="S24" s="31">
        <v>12847</v>
      </c>
      <c r="T24" s="31">
        <v>159134</v>
      </c>
      <c r="U24" s="31">
        <v>112517</v>
      </c>
      <c r="V24" s="31" t="s">
        <v>95</v>
      </c>
      <c r="W24" s="31">
        <v>8744</v>
      </c>
      <c r="X24" s="31">
        <v>23467</v>
      </c>
      <c r="Y24" s="31">
        <v>14406</v>
      </c>
      <c r="Z24" s="31">
        <v>163819</v>
      </c>
      <c r="AA24" s="31">
        <v>111493</v>
      </c>
      <c r="AB24" s="31" t="s">
        <v>95</v>
      </c>
      <c r="AC24" s="31">
        <v>8744</v>
      </c>
      <c r="AD24" s="31">
        <v>23376</v>
      </c>
      <c r="AE24" s="31">
        <v>22821</v>
      </c>
      <c r="AF24" s="31">
        <v>157196</v>
      </c>
      <c r="AG24" s="31">
        <v>108515</v>
      </c>
      <c r="AH24" s="31" t="s">
        <v>95</v>
      </c>
      <c r="AI24" s="31">
        <v>8321</v>
      </c>
      <c r="AJ24" s="31">
        <v>19866</v>
      </c>
      <c r="AK24" s="31">
        <v>17000</v>
      </c>
    </row>
    <row r="26" spans="1:37" x14ac:dyDescent="0.25">
      <c r="A26" s="2" t="s">
        <v>84</v>
      </c>
    </row>
  </sheetData>
  <mergeCells count="8">
    <mergeCell ref="AF3:AK3"/>
    <mergeCell ref="Z3:AE3"/>
    <mergeCell ref="N3:S3"/>
    <mergeCell ref="T3:Y3"/>
    <mergeCell ref="A2:Y2"/>
    <mergeCell ref="A3:A4"/>
    <mergeCell ref="B3:G3"/>
    <mergeCell ref="H3:M3"/>
  </mergeCells>
  <hyperlinks>
    <hyperlink ref="A1" location="Содержание!B5" display="      К содержанию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G22"/>
  <sheetViews>
    <sheetView zoomScaleNormal="100" workbookViewId="0">
      <pane xSplit="1" topLeftCell="B1" activePane="topRight" state="frozen"/>
      <selection pane="topRight" activeCell="N5" sqref="N5"/>
    </sheetView>
  </sheetViews>
  <sheetFormatPr defaultRowHeight="15" x14ac:dyDescent="0.25"/>
  <cols>
    <col min="1" max="1" width="35.7109375" customWidth="1"/>
    <col min="2" max="2" width="15" customWidth="1"/>
    <col min="3" max="3" width="15.28515625" customWidth="1"/>
    <col min="4" max="4" width="12.28515625" customWidth="1"/>
    <col min="5" max="5" width="14.42578125" customWidth="1"/>
    <col min="6" max="6" width="15.140625" customWidth="1"/>
    <col min="7" max="7" width="16.28515625" customWidth="1"/>
    <col min="8" max="8" width="14.28515625" customWidth="1"/>
    <col min="9" max="9" width="12.85546875" bestFit="1" customWidth="1"/>
    <col min="10" max="10" width="11.5703125" bestFit="1" customWidth="1"/>
    <col min="11" max="11" width="12.85546875" bestFit="1" customWidth="1"/>
    <col min="12" max="13" width="14.85546875" customWidth="1"/>
    <col min="14" max="14" width="15.7109375" customWidth="1"/>
    <col min="15" max="15" width="12.85546875" bestFit="1" customWidth="1"/>
    <col min="16" max="16" width="11.5703125" bestFit="1" customWidth="1"/>
    <col min="17" max="17" width="12.85546875" bestFit="1" customWidth="1"/>
    <col min="18" max="18" width="15.140625" customWidth="1"/>
    <col min="19" max="19" width="15.7109375" customWidth="1"/>
    <col min="20" max="20" width="14.28515625" customWidth="1"/>
    <col min="21" max="21" width="13.85546875" customWidth="1"/>
    <col min="22" max="22" width="11.7109375" bestFit="1" customWidth="1"/>
    <col min="23" max="23" width="13.7109375" customWidth="1"/>
    <col min="24" max="24" width="16.42578125" customWidth="1"/>
    <col min="25" max="25" width="15" customWidth="1"/>
    <col min="26" max="26" width="13" bestFit="1" customWidth="1"/>
    <col min="27" max="27" width="13.42578125" customWidth="1"/>
    <col min="28" max="28" width="11.7109375" bestFit="1" customWidth="1"/>
    <col min="29" max="29" width="13.7109375" customWidth="1"/>
    <col min="30" max="30" width="14.85546875" customWidth="1"/>
    <col min="31" max="31" width="18.140625" customWidth="1"/>
    <col min="32" max="32" width="13" bestFit="1" customWidth="1"/>
    <col min="33" max="33" width="13.42578125" customWidth="1"/>
    <col min="34" max="34" width="11.7109375" bestFit="1" customWidth="1"/>
    <col min="35" max="35" width="13.7109375" customWidth="1"/>
    <col min="36" max="36" width="14.7109375" customWidth="1"/>
    <col min="37" max="37" width="17.85546875" customWidth="1"/>
    <col min="38" max="38" width="13" bestFit="1" customWidth="1"/>
    <col min="39" max="39" width="15" customWidth="1"/>
    <col min="40" max="40" width="11.7109375" bestFit="1" customWidth="1"/>
    <col min="41" max="41" width="13" customWidth="1"/>
    <col min="42" max="42" width="14.7109375" customWidth="1"/>
    <col min="43" max="43" width="18.85546875" customWidth="1"/>
    <col min="44" max="44" width="15" customWidth="1"/>
    <col min="45" max="45" width="14.42578125" customWidth="1"/>
    <col min="46" max="46" width="11.5703125" bestFit="1" customWidth="1"/>
    <col min="47" max="47" width="13.140625" customWidth="1"/>
    <col min="48" max="48" width="14.5703125" customWidth="1"/>
    <col min="49" max="49" width="19.5703125" customWidth="1"/>
    <col min="50" max="51" width="12.85546875" bestFit="1" customWidth="1"/>
    <col min="52" max="52" width="11.5703125" bestFit="1" customWidth="1"/>
    <col min="53" max="53" width="12.85546875" bestFit="1" customWidth="1"/>
    <col min="54" max="54" width="14.28515625" customWidth="1"/>
    <col min="55" max="55" width="17.7109375" customWidth="1"/>
    <col min="56" max="56" width="13" bestFit="1" customWidth="1"/>
    <col min="57" max="57" width="13.28515625" customWidth="1"/>
    <col min="58" max="58" width="11.7109375" bestFit="1" customWidth="1"/>
    <col min="59" max="59" width="15.42578125" customWidth="1"/>
    <col min="60" max="60" width="15.140625" customWidth="1"/>
    <col min="61" max="61" width="17.7109375" customWidth="1"/>
    <col min="62" max="62" width="14.28515625" customWidth="1"/>
    <col min="63" max="63" width="13.42578125" customWidth="1"/>
    <col min="64" max="64" width="11.7109375" bestFit="1" customWidth="1"/>
    <col min="65" max="65" width="14.140625" customWidth="1"/>
    <col min="66" max="66" width="15.140625" customWidth="1"/>
    <col min="67" max="67" width="17.5703125" customWidth="1"/>
    <col min="68" max="68" width="13" bestFit="1" customWidth="1"/>
    <col min="69" max="69" width="14" customWidth="1"/>
    <col min="70" max="70" width="11.7109375" bestFit="1" customWidth="1"/>
    <col min="71" max="71" width="13.7109375" customWidth="1"/>
    <col min="72" max="72" width="15" customWidth="1"/>
    <col min="73" max="73" width="17.28515625" customWidth="1"/>
    <col min="74" max="74" width="13" bestFit="1" customWidth="1"/>
    <col min="75" max="75" width="14" customWidth="1"/>
    <col min="76" max="76" width="11.7109375" bestFit="1" customWidth="1"/>
    <col min="77" max="77" width="13.7109375" customWidth="1"/>
    <col min="78" max="78" width="15" customWidth="1"/>
    <col min="79" max="79" width="17.28515625" customWidth="1"/>
    <col min="80" max="81" width="13" bestFit="1" customWidth="1"/>
    <col min="82" max="82" width="11.7109375" bestFit="1" customWidth="1"/>
    <col min="83" max="83" width="14.28515625" customWidth="1"/>
    <col min="84" max="84" width="15.140625" customWidth="1"/>
    <col min="85" max="85" width="15.28515625" customWidth="1"/>
  </cols>
  <sheetData>
    <row r="1" spans="1:85" ht="33" customHeight="1" x14ac:dyDescent="0.25">
      <c r="A1" s="5" t="s">
        <v>3</v>
      </c>
      <c r="B1" s="57"/>
      <c r="C1" s="57"/>
      <c r="D1" s="57"/>
      <c r="E1" s="57"/>
      <c r="F1" s="57"/>
      <c r="G1" s="57"/>
    </row>
    <row r="2" spans="1:85" s="4" customFormat="1" ht="15.75" x14ac:dyDescent="0.25">
      <c r="A2" s="83" t="s">
        <v>43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</row>
    <row r="3" spans="1:85" ht="15.75" x14ac:dyDescent="0.25">
      <c r="A3" s="74"/>
      <c r="B3" s="75">
        <v>2003</v>
      </c>
      <c r="C3" s="75"/>
      <c r="D3" s="75"/>
      <c r="E3" s="75"/>
      <c r="F3" s="75"/>
      <c r="G3" s="75"/>
      <c r="H3" s="75">
        <v>2004</v>
      </c>
      <c r="I3" s="75"/>
      <c r="J3" s="75"/>
      <c r="K3" s="75"/>
      <c r="L3" s="75"/>
      <c r="M3" s="75"/>
      <c r="N3" s="75">
        <v>2005</v>
      </c>
      <c r="O3" s="75"/>
      <c r="P3" s="75"/>
      <c r="Q3" s="75"/>
      <c r="R3" s="75"/>
      <c r="S3" s="75"/>
      <c r="T3" s="75">
        <v>2006</v>
      </c>
      <c r="U3" s="75"/>
      <c r="V3" s="75"/>
      <c r="W3" s="75"/>
      <c r="X3" s="75"/>
      <c r="Y3" s="75"/>
      <c r="Z3" s="75">
        <v>2007</v>
      </c>
      <c r="AA3" s="75"/>
      <c r="AB3" s="75"/>
      <c r="AC3" s="75"/>
      <c r="AD3" s="75"/>
      <c r="AE3" s="75"/>
      <c r="AF3" s="75">
        <v>2008</v>
      </c>
      <c r="AG3" s="75"/>
      <c r="AH3" s="75"/>
      <c r="AI3" s="75"/>
      <c r="AJ3" s="75"/>
      <c r="AK3" s="75"/>
      <c r="AL3" s="75">
        <v>2009</v>
      </c>
      <c r="AM3" s="75"/>
      <c r="AN3" s="75"/>
      <c r="AO3" s="75"/>
      <c r="AP3" s="75"/>
      <c r="AQ3" s="75"/>
      <c r="AR3" s="75">
        <v>2010</v>
      </c>
      <c r="AS3" s="75"/>
      <c r="AT3" s="75"/>
      <c r="AU3" s="75"/>
      <c r="AV3" s="75"/>
      <c r="AW3" s="75"/>
      <c r="AX3" s="75">
        <v>2011</v>
      </c>
      <c r="AY3" s="75"/>
      <c r="AZ3" s="75"/>
      <c r="BA3" s="75"/>
      <c r="BB3" s="75"/>
      <c r="BC3" s="75"/>
      <c r="BD3" s="75">
        <v>2012</v>
      </c>
      <c r="BE3" s="75"/>
      <c r="BF3" s="75"/>
      <c r="BG3" s="75"/>
      <c r="BH3" s="75"/>
      <c r="BI3" s="75"/>
      <c r="BJ3" s="75">
        <v>2013</v>
      </c>
      <c r="BK3" s="75"/>
      <c r="BL3" s="75"/>
      <c r="BM3" s="75"/>
      <c r="BN3" s="75"/>
      <c r="BO3" s="75"/>
      <c r="BP3" s="75">
        <v>2014</v>
      </c>
      <c r="BQ3" s="75"/>
      <c r="BR3" s="75"/>
      <c r="BS3" s="75"/>
      <c r="BT3" s="75"/>
      <c r="BU3" s="75"/>
      <c r="BV3" s="75">
        <v>2015</v>
      </c>
      <c r="BW3" s="75"/>
      <c r="BX3" s="75"/>
      <c r="BY3" s="75"/>
      <c r="BZ3" s="75"/>
      <c r="CA3" s="75"/>
      <c r="CB3" s="75">
        <v>2016</v>
      </c>
      <c r="CC3" s="75"/>
      <c r="CD3" s="75"/>
      <c r="CE3" s="75"/>
      <c r="CF3" s="75"/>
      <c r="CG3" s="75"/>
    </row>
    <row r="4" spans="1:85" ht="47.25" x14ac:dyDescent="0.25">
      <c r="A4" s="74"/>
      <c r="B4" s="54" t="s">
        <v>14</v>
      </c>
      <c r="C4" s="54" t="s">
        <v>21</v>
      </c>
      <c r="D4" s="56" t="s">
        <v>83</v>
      </c>
      <c r="E4" s="54" t="s">
        <v>16</v>
      </c>
      <c r="F4" s="54" t="s">
        <v>17</v>
      </c>
      <c r="G4" s="54" t="s">
        <v>18</v>
      </c>
      <c r="H4" s="16" t="s">
        <v>14</v>
      </c>
      <c r="I4" s="16" t="s">
        <v>21</v>
      </c>
      <c r="J4" s="17" t="s">
        <v>83</v>
      </c>
      <c r="K4" s="16" t="s">
        <v>16</v>
      </c>
      <c r="L4" s="16" t="s">
        <v>17</v>
      </c>
      <c r="M4" s="16" t="s">
        <v>18</v>
      </c>
      <c r="N4" s="16" t="s">
        <v>14</v>
      </c>
      <c r="O4" s="16" t="s">
        <v>21</v>
      </c>
      <c r="P4" s="17" t="s">
        <v>83</v>
      </c>
      <c r="Q4" s="16" t="s">
        <v>16</v>
      </c>
      <c r="R4" s="16" t="s">
        <v>17</v>
      </c>
      <c r="S4" s="16" t="s">
        <v>18</v>
      </c>
      <c r="T4" s="16" t="s">
        <v>14</v>
      </c>
      <c r="U4" s="16" t="s">
        <v>21</v>
      </c>
      <c r="V4" s="17" t="s">
        <v>83</v>
      </c>
      <c r="W4" s="16" t="s">
        <v>16</v>
      </c>
      <c r="X4" s="16" t="s">
        <v>17</v>
      </c>
      <c r="Y4" s="16" t="s">
        <v>18</v>
      </c>
      <c r="Z4" s="16" t="s">
        <v>14</v>
      </c>
      <c r="AA4" s="16" t="s">
        <v>21</v>
      </c>
      <c r="AB4" s="17" t="s">
        <v>83</v>
      </c>
      <c r="AC4" s="16" t="s">
        <v>16</v>
      </c>
      <c r="AD4" s="16" t="s">
        <v>17</v>
      </c>
      <c r="AE4" s="16" t="s">
        <v>18</v>
      </c>
      <c r="AF4" s="16" t="s">
        <v>14</v>
      </c>
      <c r="AG4" s="16" t="s">
        <v>21</v>
      </c>
      <c r="AH4" s="17" t="s">
        <v>83</v>
      </c>
      <c r="AI4" s="16" t="s">
        <v>16</v>
      </c>
      <c r="AJ4" s="16" t="s">
        <v>17</v>
      </c>
      <c r="AK4" s="16" t="s">
        <v>18</v>
      </c>
      <c r="AL4" s="16" t="s">
        <v>14</v>
      </c>
      <c r="AM4" s="16" t="s">
        <v>21</v>
      </c>
      <c r="AN4" s="17" t="s">
        <v>83</v>
      </c>
      <c r="AO4" s="16" t="s">
        <v>16</v>
      </c>
      <c r="AP4" s="16" t="s">
        <v>17</v>
      </c>
      <c r="AQ4" s="16" t="s">
        <v>18</v>
      </c>
      <c r="AR4" s="16" t="s">
        <v>14</v>
      </c>
      <c r="AS4" s="16" t="s">
        <v>21</v>
      </c>
      <c r="AT4" s="17" t="s">
        <v>83</v>
      </c>
      <c r="AU4" s="16" t="s">
        <v>16</v>
      </c>
      <c r="AV4" s="16" t="s">
        <v>17</v>
      </c>
      <c r="AW4" s="16" t="s">
        <v>18</v>
      </c>
      <c r="AX4" s="16" t="s">
        <v>14</v>
      </c>
      <c r="AY4" s="16" t="s">
        <v>21</v>
      </c>
      <c r="AZ4" s="17" t="s">
        <v>83</v>
      </c>
      <c r="BA4" s="16" t="s">
        <v>16</v>
      </c>
      <c r="BB4" s="16" t="s">
        <v>17</v>
      </c>
      <c r="BC4" s="16" t="s">
        <v>18</v>
      </c>
      <c r="BD4" s="16" t="s">
        <v>14</v>
      </c>
      <c r="BE4" s="16" t="s">
        <v>21</v>
      </c>
      <c r="BF4" s="17" t="s">
        <v>83</v>
      </c>
      <c r="BG4" s="16" t="s">
        <v>16</v>
      </c>
      <c r="BH4" s="16" t="s">
        <v>17</v>
      </c>
      <c r="BI4" s="16" t="s">
        <v>18</v>
      </c>
      <c r="BJ4" s="16" t="s">
        <v>14</v>
      </c>
      <c r="BK4" s="16" t="s">
        <v>21</v>
      </c>
      <c r="BL4" s="17" t="s">
        <v>83</v>
      </c>
      <c r="BM4" s="16" t="s">
        <v>16</v>
      </c>
      <c r="BN4" s="16" t="s">
        <v>17</v>
      </c>
      <c r="BO4" s="16" t="s">
        <v>18</v>
      </c>
      <c r="BP4" s="16" t="s">
        <v>14</v>
      </c>
      <c r="BQ4" s="16" t="s">
        <v>21</v>
      </c>
      <c r="BR4" s="17" t="s">
        <v>83</v>
      </c>
      <c r="BS4" s="16" t="s">
        <v>16</v>
      </c>
      <c r="BT4" s="16" t="s">
        <v>17</v>
      </c>
      <c r="BU4" s="16" t="s">
        <v>18</v>
      </c>
      <c r="BV4" s="16" t="s">
        <v>14</v>
      </c>
      <c r="BW4" s="16" t="s">
        <v>21</v>
      </c>
      <c r="BX4" s="17" t="s">
        <v>83</v>
      </c>
      <c r="BY4" s="16" t="s">
        <v>16</v>
      </c>
      <c r="BZ4" s="16" t="s">
        <v>17</v>
      </c>
      <c r="CA4" s="16" t="s">
        <v>18</v>
      </c>
      <c r="CB4" s="16" t="s">
        <v>14</v>
      </c>
      <c r="CC4" s="16" t="s">
        <v>21</v>
      </c>
      <c r="CD4" s="17" t="s">
        <v>83</v>
      </c>
      <c r="CE4" s="16" t="s">
        <v>16</v>
      </c>
      <c r="CF4" s="16" t="s">
        <v>17</v>
      </c>
      <c r="CG4" s="16" t="s">
        <v>18</v>
      </c>
    </row>
    <row r="5" spans="1:85" s="21" customFormat="1" ht="15.75" x14ac:dyDescent="0.25">
      <c r="A5" s="26" t="s">
        <v>1</v>
      </c>
      <c r="B5" s="27">
        <v>28800615</v>
      </c>
      <c r="C5" s="27">
        <v>14704781</v>
      </c>
      <c r="D5" s="27">
        <v>2263159</v>
      </c>
      <c r="E5" s="27">
        <v>11089642</v>
      </c>
      <c r="F5" s="27">
        <v>2042940</v>
      </c>
      <c r="G5" s="27">
        <v>616644</v>
      </c>
      <c r="H5" s="27">
        <v>30811875</v>
      </c>
      <c r="I5" s="27">
        <v>16125721</v>
      </c>
      <c r="J5" s="27">
        <v>2761081</v>
      </c>
      <c r="K5" s="27">
        <v>11218593</v>
      </c>
      <c r="L5" s="27">
        <v>2352562</v>
      </c>
      <c r="M5" s="27">
        <v>703242</v>
      </c>
      <c r="N5" s="27">
        <v>35157731</v>
      </c>
      <c r="O5" s="27">
        <v>19247518</v>
      </c>
      <c r="P5" s="27">
        <v>5596786</v>
      </c>
      <c r="Q5" s="27">
        <v>11875269</v>
      </c>
      <c r="R5" s="27">
        <v>2866695</v>
      </c>
      <c r="S5" s="27">
        <v>743215</v>
      </c>
      <c r="T5" s="27">
        <v>33652353</v>
      </c>
      <c r="U5" s="27">
        <v>17515280</v>
      </c>
      <c r="V5" s="27">
        <v>4293098</v>
      </c>
      <c r="W5" s="27">
        <v>11984145</v>
      </c>
      <c r="X5" s="27">
        <v>2800968</v>
      </c>
      <c r="Y5" s="27">
        <v>856372</v>
      </c>
      <c r="Z5" s="27">
        <v>50838996</v>
      </c>
      <c r="AA5" s="27">
        <v>26096175</v>
      </c>
      <c r="AB5" s="27">
        <v>6296687</v>
      </c>
      <c r="AC5" s="27">
        <v>19051137</v>
      </c>
      <c r="AD5" s="27">
        <v>3830285</v>
      </c>
      <c r="AE5" s="27">
        <v>1157208</v>
      </c>
      <c r="AF5" s="27">
        <v>52312026</v>
      </c>
      <c r="AG5" s="27">
        <v>26375548</v>
      </c>
      <c r="AH5" s="27">
        <v>5982324</v>
      </c>
      <c r="AI5" s="27">
        <v>19250526</v>
      </c>
      <c r="AJ5" s="27">
        <v>4517058</v>
      </c>
      <c r="AK5" s="27">
        <v>1280796</v>
      </c>
      <c r="AL5" s="27">
        <v>53021997</v>
      </c>
      <c r="AM5" s="27">
        <v>27049189</v>
      </c>
      <c r="AN5" s="27">
        <v>5925621</v>
      </c>
      <c r="AO5" s="27">
        <v>19744802</v>
      </c>
      <c r="AP5" s="27">
        <v>4168950</v>
      </c>
      <c r="AQ5" s="27">
        <v>1432056</v>
      </c>
      <c r="AR5" s="27">
        <v>54807770</v>
      </c>
      <c r="AS5" s="27">
        <v>27747238</v>
      </c>
      <c r="AT5" s="27">
        <v>5608365</v>
      </c>
      <c r="AU5" s="27">
        <v>20224310</v>
      </c>
      <c r="AV5" s="27">
        <v>4552333</v>
      </c>
      <c r="AW5" s="27">
        <v>1602104</v>
      </c>
      <c r="AX5" s="27">
        <v>62694577</v>
      </c>
      <c r="AY5" s="27">
        <v>28024043</v>
      </c>
      <c r="AZ5" s="27">
        <v>5815720</v>
      </c>
      <c r="BA5" s="27">
        <v>26924717</v>
      </c>
      <c r="BB5" s="27">
        <v>5192820</v>
      </c>
      <c r="BC5" s="27">
        <v>1844500</v>
      </c>
      <c r="BD5" s="27">
        <v>68992724</v>
      </c>
      <c r="BE5" s="27">
        <v>29574744</v>
      </c>
      <c r="BF5" s="27">
        <v>6120076</v>
      </c>
      <c r="BG5" s="27">
        <v>28565773</v>
      </c>
      <c r="BH5" s="27">
        <v>7745459</v>
      </c>
      <c r="BI5" s="27">
        <v>2340027</v>
      </c>
      <c r="BJ5" s="27">
        <v>72783895</v>
      </c>
      <c r="BK5" s="27">
        <v>30716146</v>
      </c>
      <c r="BL5" s="27">
        <v>6009874</v>
      </c>
      <c r="BM5" s="27">
        <v>30158300</v>
      </c>
      <c r="BN5" s="27">
        <v>8431957</v>
      </c>
      <c r="BO5" s="27">
        <v>2970561</v>
      </c>
      <c r="BP5" s="27">
        <v>77347047</v>
      </c>
      <c r="BQ5" s="30">
        <v>33350909</v>
      </c>
      <c r="BR5" s="30">
        <v>5998105</v>
      </c>
      <c r="BS5" s="30">
        <v>30825509</v>
      </c>
      <c r="BT5" s="30">
        <v>9145305</v>
      </c>
      <c r="BU5" s="30">
        <v>3447085</v>
      </c>
      <c r="BV5" s="30">
        <v>81832697</v>
      </c>
      <c r="BW5" s="30">
        <v>35025747</v>
      </c>
      <c r="BX5" s="30">
        <v>6279891</v>
      </c>
      <c r="BY5" s="30">
        <v>32536690</v>
      </c>
      <c r="BZ5" s="30">
        <v>9681724</v>
      </c>
      <c r="CA5" s="30">
        <v>3966106</v>
      </c>
      <c r="CB5" s="30">
        <v>82101392</v>
      </c>
      <c r="CC5" s="30">
        <v>35935814</v>
      </c>
      <c r="CD5" s="30">
        <v>6344843</v>
      </c>
      <c r="CE5" s="30">
        <v>31863486</v>
      </c>
      <c r="CF5" s="30">
        <v>9657665</v>
      </c>
      <c r="CG5" s="30">
        <v>4004573</v>
      </c>
    </row>
    <row r="6" spans="1:85" ht="31.5" x14ac:dyDescent="0.25">
      <c r="A6" s="22" t="s">
        <v>22</v>
      </c>
      <c r="B6" s="55"/>
      <c r="C6" s="55"/>
      <c r="D6" s="55"/>
      <c r="E6" s="55"/>
      <c r="F6" s="55"/>
      <c r="G6" s="55"/>
      <c r="H6" s="28"/>
      <c r="I6" s="28"/>
      <c r="J6" s="28"/>
      <c r="K6" s="28"/>
      <c r="L6" s="28"/>
      <c r="M6" s="28"/>
      <c r="N6" s="28">
        <v>976441</v>
      </c>
      <c r="O6" s="28">
        <v>367207</v>
      </c>
      <c r="P6" s="28">
        <v>83515</v>
      </c>
      <c r="Q6" s="28">
        <v>410340</v>
      </c>
      <c r="R6" s="28">
        <v>121605</v>
      </c>
      <c r="S6" s="28">
        <v>72991</v>
      </c>
      <c r="T6" s="28">
        <v>971674</v>
      </c>
      <c r="U6" s="28">
        <v>354977</v>
      </c>
      <c r="V6" s="28">
        <v>79110</v>
      </c>
      <c r="W6" s="28">
        <v>414937</v>
      </c>
      <c r="X6" s="28">
        <v>128322</v>
      </c>
      <c r="Y6" s="28">
        <v>70002</v>
      </c>
      <c r="Z6" s="28">
        <v>1189474</v>
      </c>
      <c r="AA6" s="28">
        <v>368765</v>
      </c>
      <c r="AB6" s="28">
        <v>94562</v>
      </c>
      <c r="AC6" s="28">
        <v>645940</v>
      </c>
      <c r="AD6" s="28">
        <v>115404</v>
      </c>
      <c r="AE6" s="28">
        <v>55481</v>
      </c>
      <c r="AF6" s="28">
        <v>1144957</v>
      </c>
      <c r="AG6" s="28">
        <v>311833</v>
      </c>
      <c r="AH6" s="28">
        <v>53200</v>
      </c>
      <c r="AI6" s="28">
        <v>660313</v>
      </c>
      <c r="AJ6" s="28">
        <v>113434</v>
      </c>
      <c r="AK6" s="28">
        <v>53199</v>
      </c>
      <c r="AL6" s="28">
        <v>1161112</v>
      </c>
      <c r="AM6" s="28">
        <v>294285</v>
      </c>
      <c r="AN6" s="28">
        <v>32381</v>
      </c>
      <c r="AO6" s="28">
        <v>702138</v>
      </c>
      <c r="AP6" s="28">
        <v>107669</v>
      </c>
      <c r="AQ6" s="28">
        <v>53557</v>
      </c>
      <c r="AR6" s="28">
        <v>1119720</v>
      </c>
      <c r="AS6" s="28">
        <v>255248</v>
      </c>
      <c r="AT6" s="28">
        <v>20944</v>
      </c>
      <c r="AU6" s="28">
        <v>696691</v>
      </c>
      <c r="AV6" s="28">
        <v>101812</v>
      </c>
      <c r="AW6" s="28">
        <v>62671</v>
      </c>
      <c r="AX6" s="28">
        <v>1179237</v>
      </c>
      <c r="AY6" s="28">
        <v>252152</v>
      </c>
      <c r="AZ6" s="28">
        <v>18947</v>
      </c>
      <c r="BA6" s="28">
        <v>696762</v>
      </c>
      <c r="BB6" s="28">
        <v>145238</v>
      </c>
      <c r="BC6" s="28">
        <v>83578</v>
      </c>
      <c r="BD6" s="28">
        <v>1283600</v>
      </c>
      <c r="BE6" s="28">
        <v>266981</v>
      </c>
      <c r="BF6" s="28">
        <v>16248</v>
      </c>
      <c r="BG6" s="28">
        <v>700436</v>
      </c>
      <c r="BH6" s="28">
        <v>206922</v>
      </c>
      <c r="BI6" s="28">
        <v>107863</v>
      </c>
      <c r="BJ6" s="28">
        <v>1308512</v>
      </c>
      <c r="BK6" s="28">
        <v>266081</v>
      </c>
      <c r="BL6" s="28">
        <v>15457</v>
      </c>
      <c r="BM6" s="28">
        <v>700519</v>
      </c>
      <c r="BN6" s="28">
        <v>226161</v>
      </c>
      <c r="BO6" s="28">
        <v>114171</v>
      </c>
      <c r="BP6" s="28">
        <v>1361623</v>
      </c>
      <c r="BQ6" s="31">
        <v>260867</v>
      </c>
      <c r="BR6" s="31">
        <v>14319</v>
      </c>
      <c r="BS6" s="31">
        <v>753427</v>
      </c>
      <c r="BT6" s="31">
        <v>229189</v>
      </c>
      <c r="BU6" s="31">
        <v>116559</v>
      </c>
      <c r="BV6" s="31">
        <v>1369602</v>
      </c>
      <c r="BW6" s="31">
        <v>297004</v>
      </c>
      <c r="BX6" s="31">
        <v>11427</v>
      </c>
      <c r="BY6" s="31">
        <v>732069</v>
      </c>
      <c r="BZ6" s="31">
        <v>221002</v>
      </c>
      <c r="CA6" s="31">
        <v>116367</v>
      </c>
      <c r="CB6" s="31">
        <v>1346390</v>
      </c>
      <c r="CC6" s="31">
        <v>278264</v>
      </c>
      <c r="CD6" s="31">
        <v>8124</v>
      </c>
      <c r="CE6" s="31">
        <v>730496</v>
      </c>
      <c r="CF6" s="31">
        <v>220229</v>
      </c>
      <c r="CG6" s="31">
        <v>114488</v>
      </c>
    </row>
    <row r="7" spans="1:85" ht="31.5" x14ac:dyDescent="0.25">
      <c r="A7" s="22" t="s">
        <v>23</v>
      </c>
      <c r="B7" s="55"/>
      <c r="C7" s="55"/>
      <c r="D7" s="55"/>
      <c r="E7" s="55"/>
      <c r="F7" s="55"/>
      <c r="G7" s="55"/>
      <c r="H7" s="28"/>
      <c r="I7" s="28"/>
      <c r="J7" s="28"/>
      <c r="K7" s="28"/>
      <c r="L7" s="28"/>
      <c r="M7" s="28"/>
      <c r="N7" s="28" t="s">
        <v>95</v>
      </c>
      <c r="O7" s="28" t="s">
        <v>95</v>
      </c>
      <c r="P7" s="28" t="s">
        <v>95</v>
      </c>
      <c r="Q7" s="28" t="s">
        <v>95</v>
      </c>
      <c r="R7" s="28" t="s">
        <v>95</v>
      </c>
      <c r="S7" s="28" t="s">
        <v>95</v>
      </c>
      <c r="T7" s="28" t="s">
        <v>95</v>
      </c>
      <c r="U7" s="28" t="s">
        <v>95</v>
      </c>
      <c r="V7" s="28" t="s">
        <v>95</v>
      </c>
      <c r="W7" s="28" t="s">
        <v>95</v>
      </c>
      <c r="X7" s="28" t="s">
        <v>95</v>
      </c>
      <c r="Y7" s="28" t="s">
        <v>95</v>
      </c>
      <c r="Z7" s="28" t="s">
        <v>95</v>
      </c>
      <c r="AA7" s="28" t="s">
        <v>95</v>
      </c>
      <c r="AB7" s="28" t="s">
        <v>95</v>
      </c>
      <c r="AC7" s="28" t="s">
        <v>95</v>
      </c>
      <c r="AD7" s="28" t="s">
        <v>95</v>
      </c>
      <c r="AE7" s="28" t="s">
        <v>95</v>
      </c>
      <c r="AF7" s="28" t="s">
        <v>95</v>
      </c>
      <c r="AG7" s="28" t="s">
        <v>95</v>
      </c>
      <c r="AH7" s="28" t="s">
        <v>95</v>
      </c>
      <c r="AI7" s="28" t="s">
        <v>95</v>
      </c>
      <c r="AJ7" s="28" t="s">
        <v>95</v>
      </c>
      <c r="AK7" s="28" t="s">
        <v>95</v>
      </c>
      <c r="AL7" s="28" t="s">
        <v>95</v>
      </c>
      <c r="AM7" s="28" t="s">
        <v>95</v>
      </c>
      <c r="AN7" s="28" t="s">
        <v>95</v>
      </c>
      <c r="AO7" s="28" t="s">
        <v>95</v>
      </c>
      <c r="AP7" s="28" t="s">
        <v>95</v>
      </c>
      <c r="AQ7" s="28" t="s">
        <v>95</v>
      </c>
      <c r="AR7" s="28" t="s">
        <v>95</v>
      </c>
      <c r="AS7" s="28" t="s">
        <v>95</v>
      </c>
      <c r="AT7" s="28" t="s">
        <v>95</v>
      </c>
      <c r="AU7" s="28" t="s">
        <v>95</v>
      </c>
      <c r="AV7" s="28" t="s">
        <v>95</v>
      </c>
      <c r="AW7" s="28" t="s">
        <v>95</v>
      </c>
      <c r="AX7" s="28" t="s">
        <v>95</v>
      </c>
      <c r="AY7" s="28" t="s">
        <v>95</v>
      </c>
      <c r="AZ7" s="28" t="s">
        <v>95</v>
      </c>
      <c r="BA7" s="28" t="s">
        <v>95</v>
      </c>
      <c r="BB7" s="28" t="s">
        <v>95</v>
      </c>
      <c r="BC7" s="28" t="s">
        <v>95</v>
      </c>
      <c r="BD7" s="28" t="s">
        <v>95</v>
      </c>
      <c r="BE7" s="28" t="s">
        <v>95</v>
      </c>
      <c r="BF7" s="28" t="s">
        <v>95</v>
      </c>
      <c r="BG7" s="28" t="s">
        <v>95</v>
      </c>
      <c r="BH7" s="28" t="s">
        <v>95</v>
      </c>
      <c r="BI7" s="28" t="s">
        <v>95</v>
      </c>
      <c r="BJ7" s="28" t="s">
        <v>95</v>
      </c>
      <c r="BK7" s="28" t="s">
        <v>95</v>
      </c>
      <c r="BL7" s="28" t="s">
        <v>95</v>
      </c>
      <c r="BM7" s="28" t="s">
        <v>95</v>
      </c>
      <c r="BN7" s="28" t="s">
        <v>95</v>
      </c>
      <c r="BO7" s="28" t="s">
        <v>95</v>
      </c>
      <c r="BP7" s="28" t="s">
        <v>95</v>
      </c>
      <c r="BQ7" s="31" t="s">
        <v>95</v>
      </c>
      <c r="BR7" s="31" t="s">
        <v>95</v>
      </c>
      <c r="BS7" s="31" t="s">
        <v>95</v>
      </c>
      <c r="BT7" s="31" t="s">
        <v>95</v>
      </c>
      <c r="BU7" s="31" t="s">
        <v>95</v>
      </c>
      <c r="BV7" s="31" t="s">
        <v>95</v>
      </c>
      <c r="BW7" s="31" t="s">
        <v>95</v>
      </c>
      <c r="BX7" s="31" t="s">
        <v>95</v>
      </c>
      <c r="BY7" s="31" t="s">
        <v>95</v>
      </c>
      <c r="BZ7" s="31" t="s">
        <v>95</v>
      </c>
      <c r="CA7" s="31" t="s">
        <v>95</v>
      </c>
      <c r="CB7" s="31" t="s">
        <v>95</v>
      </c>
      <c r="CC7" s="31" t="s">
        <v>95</v>
      </c>
      <c r="CD7" s="31" t="s">
        <v>95</v>
      </c>
      <c r="CE7" s="31" t="s">
        <v>95</v>
      </c>
      <c r="CF7" s="31" t="s">
        <v>95</v>
      </c>
      <c r="CG7" s="31" t="s">
        <v>95</v>
      </c>
    </row>
    <row r="8" spans="1:85" ht="31.5" x14ac:dyDescent="0.25">
      <c r="A8" s="22" t="s">
        <v>24</v>
      </c>
      <c r="B8" s="55"/>
      <c r="C8" s="55"/>
      <c r="D8" s="55"/>
      <c r="E8" s="55"/>
      <c r="F8" s="55"/>
      <c r="G8" s="55"/>
      <c r="H8" s="31"/>
      <c r="I8" s="31"/>
      <c r="J8" s="31"/>
      <c r="K8" s="31"/>
      <c r="L8" s="31"/>
      <c r="M8" s="31"/>
      <c r="N8" s="28" t="s">
        <v>95</v>
      </c>
      <c r="O8" s="28" t="s">
        <v>95</v>
      </c>
      <c r="P8" s="28" t="s">
        <v>95</v>
      </c>
      <c r="Q8" s="28" t="s">
        <v>95</v>
      </c>
      <c r="R8" s="28" t="s">
        <v>95</v>
      </c>
      <c r="S8" s="28" t="s">
        <v>95</v>
      </c>
      <c r="T8" s="28" t="s">
        <v>95</v>
      </c>
      <c r="U8" s="28" t="s">
        <v>95</v>
      </c>
      <c r="V8" s="28" t="s">
        <v>95</v>
      </c>
      <c r="W8" s="28" t="s">
        <v>95</v>
      </c>
      <c r="X8" s="28" t="s">
        <v>95</v>
      </c>
      <c r="Y8" s="28" t="s">
        <v>95</v>
      </c>
      <c r="Z8" s="28" t="s">
        <v>95</v>
      </c>
      <c r="AA8" s="28" t="s">
        <v>95</v>
      </c>
      <c r="AB8" s="28" t="s">
        <v>95</v>
      </c>
      <c r="AC8" s="28" t="s">
        <v>95</v>
      </c>
      <c r="AD8" s="28" t="s">
        <v>95</v>
      </c>
      <c r="AE8" s="28" t="s">
        <v>95</v>
      </c>
      <c r="AF8" s="28" t="s">
        <v>95</v>
      </c>
      <c r="AG8" s="28" t="s">
        <v>95</v>
      </c>
      <c r="AH8" s="28" t="s">
        <v>95</v>
      </c>
      <c r="AI8" s="28" t="s">
        <v>95</v>
      </c>
      <c r="AJ8" s="28" t="s">
        <v>95</v>
      </c>
      <c r="AK8" s="28" t="s">
        <v>95</v>
      </c>
      <c r="AL8" s="28" t="s">
        <v>95</v>
      </c>
      <c r="AM8" s="28" t="s">
        <v>95</v>
      </c>
      <c r="AN8" s="28" t="s">
        <v>95</v>
      </c>
      <c r="AO8" s="28" t="s">
        <v>95</v>
      </c>
      <c r="AP8" s="28" t="s">
        <v>95</v>
      </c>
      <c r="AQ8" s="28" t="s">
        <v>95</v>
      </c>
      <c r="AR8" s="28" t="s">
        <v>95</v>
      </c>
      <c r="AS8" s="28" t="s">
        <v>95</v>
      </c>
      <c r="AT8" s="28" t="s">
        <v>95</v>
      </c>
      <c r="AU8" s="28" t="s">
        <v>95</v>
      </c>
      <c r="AV8" s="28" t="s">
        <v>95</v>
      </c>
      <c r="AW8" s="28" t="s">
        <v>95</v>
      </c>
      <c r="AX8" s="28" t="s">
        <v>95</v>
      </c>
      <c r="AY8" s="28" t="s">
        <v>95</v>
      </c>
      <c r="AZ8" s="28" t="s">
        <v>95</v>
      </c>
      <c r="BA8" s="28" t="s">
        <v>95</v>
      </c>
      <c r="BB8" s="28" t="s">
        <v>95</v>
      </c>
      <c r="BC8" s="28" t="s">
        <v>95</v>
      </c>
      <c r="BD8" s="28" t="s">
        <v>95</v>
      </c>
      <c r="BE8" s="28" t="s">
        <v>95</v>
      </c>
      <c r="BF8" s="28" t="s">
        <v>95</v>
      </c>
      <c r="BG8" s="28" t="s">
        <v>95</v>
      </c>
      <c r="BH8" s="28" t="s">
        <v>95</v>
      </c>
      <c r="BI8" s="28" t="s">
        <v>95</v>
      </c>
      <c r="BJ8" s="28" t="s">
        <v>95</v>
      </c>
      <c r="BK8" s="28" t="s">
        <v>95</v>
      </c>
      <c r="BL8" s="28" t="s">
        <v>95</v>
      </c>
      <c r="BM8" s="28" t="s">
        <v>95</v>
      </c>
      <c r="BN8" s="28" t="s">
        <v>95</v>
      </c>
      <c r="BO8" s="28" t="s">
        <v>95</v>
      </c>
      <c r="BP8" s="31" t="s">
        <v>95</v>
      </c>
      <c r="BQ8" s="31" t="s">
        <v>95</v>
      </c>
      <c r="BR8" s="31" t="s">
        <v>95</v>
      </c>
      <c r="BS8" s="31" t="s">
        <v>95</v>
      </c>
      <c r="BT8" s="31" t="s">
        <v>95</v>
      </c>
      <c r="BU8" s="31" t="s">
        <v>95</v>
      </c>
      <c r="BV8" s="31" t="s">
        <v>95</v>
      </c>
      <c r="BW8" s="31" t="s">
        <v>95</v>
      </c>
      <c r="BX8" s="31" t="s">
        <v>95</v>
      </c>
      <c r="BY8" s="31" t="s">
        <v>95</v>
      </c>
      <c r="BZ8" s="31" t="s">
        <v>95</v>
      </c>
      <c r="CA8" s="31" t="s">
        <v>95</v>
      </c>
      <c r="CB8" s="31" t="s">
        <v>95</v>
      </c>
      <c r="CC8" s="31" t="s">
        <v>95</v>
      </c>
      <c r="CD8" s="31" t="s">
        <v>95</v>
      </c>
      <c r="CE8" s="31" t="s">
        <v>95</v>
      </c>
      <c r="CF8" s="31" t="s">
        <v>95</v>
      </c>
      <c r="CG8" s="31" t="s">
        <v>95</v>
      </c>
    </row>
    <row r="9" spans="1:85" ht="31.5" x14ac:dyDescent="0.25">
      <c r="A9" s="22" t="s">
        <v>25</v>
      </c>
      <c r="B9" s="55"/>
      <c r="C9" s="55"/>
      <c r="D9" s="55"/>
      <c r="E9" s="55"/>
      <c r="F9" s="55"/>
      <c r="G9" s="55"/>
      <c r="H9" s="31"/>
      <c r="I9" s="31"/>
      <c r="J9" s="31"/>
      <c r="K9" s="31"/>
      <c r="L9" s="31"/>
      <c r="M9" s="31"/>
      <c r="N9" s="28">
        <v>47167</v>
      </c>
      <c r="O9" s="28">
        <v>28849</v>
      </c>
      <c r="P9" s="28">
        <v>429</v>
      </c>
      <c r="Q9" s="28">
        <v>1160</v>
      </c>
      <c r="R9" s="28">
        <v>11104</v>
      </c>
      <c r="S9" s="28">
        <v>5377</v>
      </c>
      <c r="T9" s="28">
        <v>41066</v>
      </c>
      <c r="U9" s="28">
        <v>22550</v>
      </c>
      <c r="V9" s="28">
        <v>397</v>
      </c>
      <c r="W9" s="28">
        <v>935</v>
      </c>
      <c r="X9" s="28">
        <v>12229</v>
      </c>
      <c r="Y9" s="28">
        <v>4898</v>
      </c>
      <c r="Z9" s="28">
        <v>41551</v>
      </c>
      <c r="AA9" s="28">
        <v>23373</v>
      </c>
      <c r="AB9" s="28">
        <v>322</v>
      </c>
      <c r="AC9" s="28">
        <v>1060</v>
      </c>
      <c r="AD9" s="28">
        <v>11048</v>
      </c>
      <c r="AE9" s="28">
        <v>5799</v>
      </c>
      <c r="AF9" s="28">
        <v>6435</v>
      </c>
      <c r="AG9" s="28">
        <v>3228</v>
      </c>
      <c r="AH9" s="28">
        <v>102</v>
      </c>
      <c r="AI9" s="28">
        <v>90</v>
      </c>
      <c r="AJ9" s="28">
        <v>2189</v>
      </c>
      <c r="AK9" s="28">
        <v>867</v>
      </c>
      <c r="AL9" s="28">
        <v>6045</v>
      </c>
      <c r="AM9" s="28">
        <v>3442</v>
      </c>
      <c r="AN9" s="28">
        <v>102</v>
      </c>
      <c r="AO9" s="28">
        <v>174</v>
      </c>
      <c r="AP9" s="28">
        <v>1501</v>
      </c>
      <c r="AQ9" s="28">
        <v>928</v>
      </c>
      <c r="AR9" s="28">
        <v>6292</v>
      </c>
      <c r="AS9" s="28">
        <v>3457</v>
      </c>
      <c r="AT9" s="28">
        <v>102</v>
      </c>
      <c r="AU9" s="28">
        <v>194</v>
      </c>
      <c r="AV9" s="28">
        <v>1585</v>
      </c>
      <c r="AW9" s="28">
        <v>1056</v>
      </c>
      <c r="AX9" s="28">
        <v>6345</v>
      </c>
      <c r="AY9" s="28">
        <v>3593</v>
      </c>
      <c r="AZ9" s="28">
        <v>102</v>
      </c>
      <c r="BA9" s="28" t="s">
        <v>95</v>
      </c>
      <c r="BB9" s="28">
        <v>1727</v>
      </c>
      <c r="BC9" s="43">
        <v>1025</v>
      </c>
      <c r="BD9" s="42">
        <v>6430</v>
      </c>
      <c r="BE9" s="42">
        <v>3566</v>
      </c>
      <c r="BF9" s="42">
        <v>102</v>
      </c>
      <c r="BG9" s="42" t="s">
        <v>95</v>
      </c>
      <c r="BH9" s="42">
        <v>1839</v>
      </c>
      <c r="BI9" s="42">
        <v>1025</v>
      </c>
      <c r="BJ9" s="28">
        <v>6737</v>
      </c>
      <c r="BK9" s="28">
        <v>3623</v>
      </c>
      <c r="BL9" s="28">
        <v>102</v>
      </c>
      <c r="BM9" s="28" t="s">
        <v>95</v>
      </c>
      <c r="BN9" s="28">
        <v>1874</v>
      </c>
      <c r="BO9" s="28">
        <v>1240</v>
      </c>
      <c r="BP9" s="31">
        <v>6669</v>
      </c>
      <c r="BQ9" s="31">
        <v>3555</v>
      </c>
      <c r="BR9" s="31">
        <v>102</v>
      </c>
      <c r="BS9" s="31" t="s">
        <v>95</v>
      </c>
      <c r="BT9" s="31">
        <v>1874</v>
      </c>
      <c r="BU9" s="31">
        <v>1240</v>
      </c>
      <c r="BV9" s="31">
        <v>6489</v>
      </c>
      <c r="BW9" s="31">
        <v>3555</v>
      </c>
      <c r="BX9" s="31">
        <v>102</v>
      </c>
      <c r="BY9" s="31" t="s">
        <v>95</v>
      </c>
      <c r="BZ9" s="31">
        <v>1874</v>
      </c>
      <c r="CA9" s="31">
        <v>1060</v>
      </c>
      <c r="CB9" s="31">
        <v>6666</v>
      </c>
      <c r="CC9" s="31">
        <v>3564</v>
      </c>
      <c r="CD9" s="31">
        <v>102</v>
      </c>
      <c r="CE9" s="31" t="s">
        <v>95</v>
      </c>
      <c r="CF9" s="31">
        <v>1823</v>
      </c>
      <c r="CG9" s="31">
        <v>1279</v>
      </c>
    </row>
    <row r="10" spans="1:85" ht="47.25" x14ac:dyDescent="0.25">
      <c r="A10" s="22" t="s">
        <v>26</v>
      </c>
      <c r="B10" s="55"/>
      <c r="C10" s="55"/>
      <c r="D10" s="55"/>
      <c r="E10" s="55"/>
      <c r="F10" s="55"/>
      <c r="G10" s="55"/>
      <c r="H10" s="31"/>
      <c r="I10" s="31"/>
      <c r="J10" s="31"/>
      <c r="K10" s="31"/>
      <c r="L10" s="31"/>
      <c r="M10" s="31"/>
      <c r="N10" s="28">
        <v>896</v>
      </c>
      <c r="O10" s="28" t="s">
        <v>95</v>
      </c>
      <c r="P10" s="28" t="s">
        <v>95</v>
      </c>
      <c r="Q10" s="28">
        <v>886</v>
      </c>
      <c r="R10" s="28">
        <v>10</v>
      </c>
      <c r="S10" s="28" t="s">
        <v>95</v>
      </c>
      <c r="T10" s="28">
        <v>1119</v>
      </c>
      <c r="U10" s="28" t="s">
        <v>95</v>
      </c>
      <c r="V10" s="28" t="s">
        <v>95</v>
      </c>
      <c r="W10" s="28">
        <v>1081</v>
      </c>
      <c r="X10" s="28">
        <v>27</v>
      </c>
      <c r="Y10" s="28">
        <v>11</v>
      </c>
      <c r="Z10" s="28" t="s">
        <v>89</v>
      </c>
      <c r="AA10" s="28" t="s">
        <v>89</v>
      </c>
      <c r="AB10" s="28" t="s">
        <v>89</v>
      </c>
      <c r="AC10" s="28" t="s">
        <v>89</v>
      </c>
      <c r="AD10" s="28" t="s">
        <v>89</v>
      </c>
      <c r="AE10" s="28" t="s">
        <v>89</v>
      </c>
      <c r="AF10" s="28" t="s">
        <v>89</v>
      </c>
      <c r="AG10" s="28" t="s">
        <v>89</v>
      </c>
      <c r="AH10" s="28" t="s">
        <v>89</v>
      </c>
      <c r="AI10" s="28" t="s">
        <v>89</v>
      </c>
      <c r="AJ10" s="28" t="s">
        <v>89</v>
      </c>
      <c r="AK10" s="28" t="s">
        <v>89</v>
      </c>
      <c r="AL10" s="28" t="s">
        <v>89</v>
      </c>
      <c r="AM10" s="28" t="s">
        <v>89</v>
      </c>
      <c r="AN10" s="28" t="s">
        <v>89</v>
      </c>
      <c r="AO10" s="28" t="s">
        <v>89</v>
      </c>
      <c r="AP10" s="28" t="s">
        <v>89</v>
      </c>
      <c r="AQ10" s="28" t="s">
        <v>89</v>
      </c>
      <c r="AR10" s="28" t="s">
        <v>89</v>
      </c>
      <c r="AS10" s="28" t="s">
        <v>89</v>
      </c>
      <c r="AT10" s="28" t="s">
        <v>89</v>
      </c>
      <c r="AU10" s="28" t="s">
        <v>89</v>
      </c>
      <c r="AV10" s="28" t="s">
        <v>89</v>
      </c>
      <c r="AW10" s="28" t="s">
        <v>89</v>
      </c>
      <c r="AX10" s="42" t="s">
        <v>89</v>
      </c>
      <c r="AY10" s="42" t="s">
        <v>89</v>
      </c>
      <c r="AZ10" s="42" t="s">
        <v>89</v>
      </c>
      <c r="BA10" s="42" t="s">
        <v>89</v>
      </c>
      <c r="BB10" s="42" t="s">
        <v>89</v>
      </c>
      <c r="BC10" s="42" t="s">
        <v>89</v>
      </c>
      <c r="BD10" s="42" t="s">
        <v>89</v>
      </c>
      <c r="BE10" s="42" t="s">
        <v>89</v>
      </c>
      <c r="BF10" s="42" t="s">
        <v>89</v>
      </c>
      <c r="BG10" s="42" t="s">
        <v>89</v>
      </c>
      <c r="BH10" s="42" t="s">
        <v>89</v>
      </c>
      <c r="BI10" s="42" t="s">
        <v>89</v>
      </c>
      <c r="BJ10" s="28">
        <v>51442</v>
      </c>
      <c r="BK10" s="28">
        <v>18005</v>
      </c>
      <c r="BL10" s="28" t="s">
        <v>95</v>
      </c>
      <c r="BM10" s="28">
        <v>5030</v>
      </c>
      <c r="BN10" s="28">
        <v>22143</v>
      </c>
      <c r="BO10" s="28">
        <v>6059</v>
      </c>
      <c r="BP10" s="31">
        <v>55680</v>
      </c>
      <c r="BQ10" s="31">
        <v>41779</v>
      </c>
      <c r="BR10" s="31" t="s">
        <v>95</v>
      </c>
      <c r="BS10" s="31">
        <v>5041</v>
      </c>
      <c r="BT10" s="31">
        <v>1667</v>
      </c>
      <c r="BU10" s="31">
        <v>7075</v>
      </c>
      <c r="BV10" s="31">
        <v>56965</v>
      </c>
      <c r="BW10" s="31">
        <v>41860</v>
      </c>
      <c r="BX10" s="31" t="s">
        <v>95</v>
      </c>
      <c r="BY10" s="31">
        <v>5041</v>
      </c>
      <c r="BZ10" s="31">
        <v>1209</v>
      </c>
      <c r="CA10" s="31">
        <v>8737</v>
      </c>
      <c r="CB10" s="31" t="s">
        <v>89</v>
      </c>
      <c r="CC10" s="31" t="s">
        <v>89</v>
      </c>
      <c r="CD10" s="31" t="s">
        <v>89</v>
      </c>
      <c r="CE10" s="31" t="s">
        <v>89</v>
      </c>
      <c r="CF10" s="31" t="s">
        <v>89</v>
      </c>
      <c r="CG10" s="31" t="s">
        <v>89</v>
      </c>
    </row>
    <row r="11" spans="1:85" ht="15.75" x14ac:dyDescent="0.25">
      <c r="A11" s="22" t="s">
        <v>27</v>
      </c>
      <c r="B11" s="55"/>
      <c r="C11" s="55"/>
      <c r="D11" s="55"/>
      <c r="E11" s="55"/>
      <c r="F11" s="55"/>
      <c r="G11" s="55"/>
      <c r="H11" s="31"/>
      <c r="I11" s="31"/>
      <c r="J11" s="31"/>
      <c r="K11" s="31"/>
      <c r="L11" s="31"/>
      <c r="M11" s="31"/>
      <c r="N11" s="28">
        <v>2869</v>
      </c>
      <c r="O11" s="28">
        <v>42</v>
      </c>
      <c r="P11" s="28" t="s">
        <v>95</v>
      </c>
      <c r="Q11" s="28">
        <v>1366</v>
      </c>
      <c r="R11" s="28">
        <v>1172</v>
      </c>
      <c r="S11" s="28">
        <v>124</v>
      </c>
      <c r="T11" s="28">
        <v>2747</v>
      </c>
      <c r="U11" s="28">
        <v>42</v>
      </c>
      <c r="V11" s="28" t="s">
        <v>95</v>
      </c>
      <c r="W11" s="28">
        <v>1366</v>
      </c>
      <c r="X11" s="28">
        <v>1112</v>
      </c>
      <c r="Y11" s="28">
        <v>124</v>
      </c>
      <c r="Z11" s="28" t="s">
        <v>95</v>
      </c>
      <c r="AA11" s="28" t="s">
        <v>95</v>
      </c>
      <c r="AB11" s="28" t="s">
        <v>95</v>
      </c>
      <c r="AC11" s="28" t="s">
        <v>95</v>
      </c>
      <c r="AD11" s="28" t="s">
        <v>95</v>
      </c>
      <c r="AE11" s="28" t="s">
        <v>95</v>
      </c>
      <c r="AF11" s="28" t="s">
        <v>95</v>
      </c>
      <c r="AG11" s="28" t="s">
        <v>95</v>
      </c>
      <c r="AH11" s="28" t="s">
        <v>95</v>
      </c>
      <c r="AI11" s="28" t="s">
        <v>95</v>
      </c>
      <c r="AJ11" s="28" t="s">
        <v>95</v>
      </c>
      <c r="AK11" s="28" t="s">
        <v>95</v>
      </c>
      <c r="AL11" s="28" t="s">
        <v>95</v>
      </c>
      <c r="AM11" s="28" t="s">
        <v>95</v>
      </c>
      <c r="AN11" s="28" t="s">
        <v>95</v>
      </c>
      <c r="AO11" s="28" t="s">
        <v>95</v>
      </c>
      <c r="AP11" s="28" t="s">
        <v>95</v>
      </c>
      <c r="AQ11" s="28" t="s">
        <v>95</v>
      </c>
      <c r="AR11" s="28" t="s">
        <v>95</v>
      </c>
      <c r="AS11" s="28" t="s">
        <v>95</v>
      </c>
      <c r="AT11" s="28" t="s">
        <v>95</v>
      </c>
      <c r="AU11" s="28" t="s">
        <v>95</v>
      </c>
      <c r="AV11" s="28" t="s">
        <v>95</v>
      </c>
      <c r="AW11" s="28" t="s">
        <v>95</v>
      </c>
      <c r="AX11" s="28" t="s">
        <v>95</v>
      </c>
      <c r="AY11" s="28" t="s">
        <v>95</v>
      </c>
      <c r="AZ11" s="28" t="s">
        <v>95</v>
      </c>
      <c r="BA11" s="28" t="s">
        <v>95</v>
      </c>
      <c r="BB11" s="28" t="s">
        <v>95</v>
      </c>
      <c r="BC11" s="28" t="s">
        <v>95</v>
      </c>
      <c r="BD11" s="28" t="s">
        <v>95</v>
      </c>
      <c r="BE11" s="28" t="s">
        <v>95</v>
      </c>
      <c r="BF11" s="28" t="s">
        <v>95</v>
      </c>
      <c r="BG11" s="28" t="s">
        <v>95</v>
      </c>
      <c r="BH11" s="28" t="s">
        <v>95</v>
      </c>
      <c r="BI11" s="28" t="s">
        <v>95</v>
      </c>
      <c r="BJ11" s="28" t="s">
        <v>95</v>
      </c>
      <c r="BK11" s="28" t="s">
        <v>95</v>
      </c>
      <c r="BL11" s="28" t="s">
        <v>95</v>
      </c>
      <c r="BM11" s="28" t="s">
        <v>95</v>
      </c>
      <c r="BN11" s="28" t="s">
        <v>95</v>
      </c>
      <c r="BO11" s="28" t="s">
        <v>95</v>
      </c>
      <c r="BP11" s="31" t="s">
        <v>95</v>
      </c>
      <c r="BQ11" s="31" t="s">
        <v>95</v>
      </c>
      <c r="BR11" s="31" t="s">
        <v>95</v>
      </c>
      <c r="BS11" s="31" t="s">
        <v>95</v>
      </c>
      <c r="BT11" s="31" t="s">
        <v>95</v>
      </c>
      <c r="BU11" s="31" t="s">
        <v>95</v>
      </c>
      <c r="BV11" s="31" t="s">
        <v>95</v>
      </c>
      <c r="BW11" s="31" t="s">
        <v>95</v>
      </c>
      <c r="BX11" s="31" t="s">
        <v>95</v>
      </c>
      <c r="BY11" s="31" t="s">
        <v>95</v>
      </c>
      <c r="BZ11" s="31" t="s">
        <v>95</v>
      </c>
      <c r="CA11" s="31" t="s">
        <v>95</v>
      </c>
      <c r="CB11" s="31" t="s">
        <v>95</v>
      </c>
      <c r="CC11" s="31" t="s">
        <v>95</v>
      </c>
      <c r="CD11" s="31" t="s">
        <v>95</v>
      </c>
      <c r="CE11" s="31" t="s">
        <v>95</v>
      </c>
      <c r="CF11" s="31" t="s">
        <v>95</v>
      </c>
      <c r="CG11" s="31" t="s">
        <v>95</v>
      </c>
    </row>
    <row r="12" spans="1:85" ht="78.75" x14ac:dyDescent="0.25">
      <c r="A12" s="22" t="s">
        <v>28</v>
      </c>
      <c r="B12" s="55"/>
      <c r="C12" s="55"/>
      <c r="D12" s="55"/>
      <c r="E12" s="55"/>
      <c r="F12" s="55"/>
      <c r="G12" s="55"/>
      <c r="H12" s="31"/>
      <c r="I12" s="31"/>
      <c r="J12" s="31"/>
      <c r="K12" s="31"/>
      <c r="L12" s="31"/>
      <c r="M12" s="31"/>
      <c r="N12" s="28">
        <v>241396</v>
      </c>
      <c r="O12" s="28">
        <v>168185</v>
      </c>
      <c r="P12" s="28">
        <v>5874</v>
      </c>
      <c r="Q12" s="28">
        <v>2573</v>
      </c>
      <c r="R12" s="28">
        <v>39852</v>
      </c>
      <c r="S12" s="28">
        <v>24055</v>
      </c>
      <c r="T12" s="28">
        <v>251695</v>
      </c>
      <c r="U12" s="28">
        <v>174248</v>
      </c>
      <c r="V12" s="28">
        <v>5982</v>
      </c>
      <c r="W12" s="28">
        <v>2425</v>
      </c>
      <c r="X12" s="28">
        <v>44167</v>
      </c>
      <c r="Y12" s="28">
        <v>26569</v>
      </c>
      <c r="Z12" s="28">
        <v>265193</v>
      </c>
      <c r="AA12" s="28">
        <v>176598</v>
      </c>
      <c r="AB12" s="28">
        <v>5669</v>
      </c>
      <c r="AC12" s="28">
        <v>2868</v>
      </c>
      <c r="AD12" s="28">
        <v>50770</v>
      </c>
      <c r="AE12" s="28">
        <v>30553</v>
      </c>
      <c r="AF12" s="28">
        <v>265260</v>
      </c>
      <c r="AG12" s="28">
        <v>177072</v>
      </c>
      <c r="AH12" s="28">
        <v>4628</v>
      </c>
      <c r="AI12" s="28">
        <v>2602</v>
      </c>
      <c r="AJ12" s="28">
        <v>52579</v>
      </c>
      <c r="AK12" s="28">
        <v>27931</v>
      </c>
      <c r="AL12" s="28">
        <v>213226</v>
      </c>
      <c r="AM12" s="28">
        <v>137697</v>
      </c>
      <c r="AN12" s="28">
        <v>4133</v>
      </c>
      <c r="AO12" s="28">
        <v>1983</v>
      </c>
      <c r="AP12" s="28">
        <v>43994</v>
      </c>
      <c r="AQ12" s="28">
        <v>25040</v>
      </c>
      <c r="AR12" s="28">
        <v>222909</v>
      </c>
      <c r="AS12" s="28">
        <v>144651</v>
      </c>
      <c r="AT12" s="28">
        <v>4133</v>
      </c>
      <c r="AU12" s="28">
        <v>1983</v>
      </c>
      <c r="AV12" s="28">
        <v>46794</v>
      </c>
      <c r="AW12" s="28">
        <v>25708</v>
      </c>
      <c r="AX12" s="28" t="s">
        <v>95</v>
      </c>
      <c r="AY12" s="28" t="s">
        <v>95</v>
      </c>
      <c r="AZ12" s="28" t="s">
        <v>95</v>
      </c>
      <c r="BA12" s="28" t="s">
        <v>95</v>
      </c>
      <c r="BB12" s="28" t="s">
        <v>95</v>
      </c>
      <c r="BC12" s="28" t="s">
        <v>95</v>
      </c>
      <c r="BD12" s="42" t="s">
        <v>89</v>
      </c>
      <c r="BE12" s="42" t="s">
        <v>89</v>
      </c>
      <c r="BF12" s="42" t="s">
        <v>89</v>
      </c>
      <c r="BG12" s="42" t="s">
        <v>89</v>
      </c>
      <c r="BH12" s="42" t="s">
        <v>89</v>
      </c>
      <c r="BI12" s="42" t="s">
        <v>89</v>
      </c>
      <c r="BJ12" s="28" t="s">
        <v>89</v>
      </c>
      <c r="BK12" s="28" t="s">
        <v>89</v>
      </c>
      <c r="BL12" s="28" t="s">
        <v>89</v>
      </c>
      <c r="BM12" s="28" t="s">
        <v>89</v>
      </c>
      <c r="BN12" s="28" t="s">
        <v>89</v>
      </c>
      <c r="BO12" s="28" t="s">
        <v>89</v>
      </c>
      <c r="BP12" s="31" t="s">
        <v>95</v>
      </c>
      <c r="BQ12" s="31" t="s">
        <v>95</v>
      </c>
      <c r="BR12" s="31" t="s">
        <v>95</v>
      </c>
      <c r="BS12" s="31" t="s">
        <v>95</v>
      </c>
      <c r="BT12" s="31" t="s">
        <v>95</v>
      </c>
      <c r="BU12" s="31" t="s">
        <v>95</v>
      </c>
      <c r="BV12" s="31" t="s">
        <v>95</v>
      </c>
      <c r="BW12" s="31" t="s">
        <v>95</v>
      </c>
      <c r="BX12" s="31" t="s">
        <v>95</v>
      </c>
      <c r="BY12" s="31" t="s">
        <v>95</v>
      </c>
      <c r="BZ12" s="31" t="s">
        <v>95</v>
      </c>
      <c r="CA12" s="31" t="s">
        <v>95</v>
      </c>
      <c r="CB12" s="31" t="s">
        <v>95</v>
      </c>
      <c r="CC12" s="31" t="s">
        <v>95</v>
      </c>
      <c r="CD12" s="31" t="s">
        <v>95</v>
      </c>
      <c r="CE12" s="31" t="s">
        <v>95</v>
      </c>
      <c r="CF12" s="31" t="s">
        <v>95</v>
      </c>
      <c r="CG12" s="31" t="s">
        <v>95</v>
      </c>
    </row>
    <row r="13" spans="1:85" ht="15.75" x14ac:dyDescent="0.25">
      <c r="A13" s="22" t="s">
        <v>29</v>
      </c>
      <c r="B13" s="55"/>
      <c r="C13" s="55"/>
      <c r="D13" s="55"/>
      <c r="E13" s="55"/>
      <c r="F13" s="55"/>
      <c r="G13" s="55"/>
      <c r="H13" s="31"/>
      <c r="I13" s="31"/>
      <c r="J13" s="31"/>
      <c r="K13" s="31"/>
      <c r="L13" s="31"/>
      <c r="M13" s="31"/>
      <c r="N13" s="28">
        <v>24426</v>
      </c>
      <c r="O13" s="28">
        <v>13976</v>
      </c>
      <c r="P13" s="28">
        <v>230</v>
      </c>
      <c r="Q13" s="28">
        <v>1495</v>
      </c>
      <c r="R13" s="28">
        <v>4086</v>
      </c>
      <c r="S13" s="28">
        <v>2582</v>
      </c>
      <c r="T13" s="28">
        <v>25697</v>
      </c>
      <c r="U13" s="28">
        <v>14778</v>
      </c>
      <c r="V13" s="28">
        <v>230</v>
      </c>
      <c r="W13" s="28">
        <v>1237</v>
      </c>
      <c r="X13" s="28">
        <v>5270</v>
      </c>
      <c r="Y13" s="28">
        <v>2445</v>
      </c>
      <c r="Z13" s="28">
        <v>29915</v>
      </c>
      <c r="AA13" s="28">
        <v>16159</v>
      </c>
      <c r="AB13" s="28">
        <v>230</v>
      </c>
      <c r="AC13" s="28">
        <v>2532</v>
      </c>
      <c r="AD13" s="28">
        <v>6394</v>
      </c>
      <c r="AE13" s="28">
        <v>2819</v>
      </c>
      <c r="AF13" s="28">
        <v>31025</v>
      </c>
      <c r="AG13" s="28">
        <v>16378</v>
      </c>
      <c r="AH13" s="28">
        <v>230</v>
      </c>
      <c r="AI13" s="28">
        <v>2514</v>
      </c>
      <c r="AJ13" s="28">
        <v>7105</v>
      </c>
      <c r="AK13" s="28">
        <v>3129</v>
      </c>
      <c r="AL13" s="28">
        <v>24678</v>
      </c>
      <c r="AM13" s="28">
        <v>14194</v>
      </c>
      <c r="AN13" s="28">
        <v>230</v>
      </c>
      <c r="AO13" s="28">
        <v>2465</v>
      </c>
      <c r="AP13" s="28">
        <v>4524</v>
      </c>
      <c r="AQ13" s="28">
        <v>2680</v>
      </c>
      <c r="AR13" s="28">
        <v>45340</v>
      </c>
      <c r="AS13" s="28">
        <v>28655</v>
      </c>
      <c r="AT13" s="28">
        <v>105</v>
      </c>
      <c r="AU13" s="28">
        <v>2461</v>
      </c>
      <c r="AV13" s="28">
        <v>9107</v>
      </c>
      <c r="AW13" s="28">
        <v>4549</v>
      </c>
      <c r="AX13" s="28">
        <v>36473</v>
      </c>
      <c r="AY13" s="28">
        <v>24633</v>
      </c>
      <c r="AZ13" s="28">
        <v>105</v>
      </c>
      <c r="BA13" s="28">
        <v>2461</v>
      </c>
      <c r="BB13" s="28">
        <v>4759</v>
      </c>
      <c r="BC13" s="43">
        <v>4086</v>
      </c>
      <c r="BD13" s="42">
        <v>16500</v>
      </c>
      <c r="BE13" s="42">
        <v>7811</v>
      </c>
      <c r="BF13" s="42">
        <v>105</v>
      </c>
      <c r="BG13" s="42">
        <v>2352</v>
      </c>
      <c r="BH13" s="42">
        <v>3375</v>
      </c>
      <c r="BI13" s="42">
        <v>2428</v>
      </c>
      <c r="BJ13" s="28">
        <v>16085</v>
      </c>
      <c r="BK13" s="28">
        <v>7811</v>
      </c>
      <c r="BL13" s="28">
        <v>105</v>
      </c>
      <c r="BM13" s="28">
        <v>2352</v>
      </c>
      <c r="BN13" s="28">
        <v>3178</v>
      </c>
      <c r="BO13" s="28">
        <v>2435</v>
      </c>
      <c r="BP13" s="31">
        <v>16085</v>
      </c>
      <c r="BQ13" s="31">
        <v>7811</v>
      </c>
      <c r="BR13" s="31">
        <v>105</v>
      </c>
      <c r="BS13" s="31">
        <v>2352</v>
      </c>
      <c r="BT13" s="31">
        <v>3178</v>
      </c>
      <c r="BU13" s="31">
        <v>2435</v>
      </c>
      <c r="BV13" s="31">
        <v>16834</v>
      </c>
      <c r="BW13" s="31">
        <v>8679</v>
      </c>
      <c r="BX13" s="31">
        <v>105</v>
      </c>
      <c r="BY13" s="31">
        <v>2595</v>
      </c>
      <c r="BZ13" s="31">
        <v>2799</v>
      </c>
      <c r="CA13" s="31">
        <v>2452</v>
      </c>
      <c r="CB13" s="31">
        <v>17780</v>
      </c>
      <c r="CC13" s="31">
        <v>9908</v>
      </c>
      <c r="CD13" s="31">
        <v>105</v>
      </c>
      <c r="CE13" s="31">
        <v>1714</v>
      </c>
      <c r="CF13" s="31">
        <v>2997</v>
      </c>
      <c r="CG13" s="31">
        <v>2852</v>
      </c>
    </row>
    <row r="14" spans="1:85" ht="15.75" x14ac:dyDescent="0.25">
      <c r="A14" s="22" t="s">
        <v>30</v>
      </c>
      <c r="B14" s="55"/>
      <c r="C14" s="55"/>
      <c r="D14" s="55"/>
      <c r="E14" s="55"/>
      <c r="F14" s="55"/>
      <c r="G14" s="55"/>
      <c r="H14" s="31"/>
      <c r="I14" s="31"/>
      <c r="J14" s="31"/>
      <c r="K14" s="31"/>
      <c r="L14" s="31"/>
      <c r="M14" s="31"/>
      <c r="N14" s="28">
        <v>28273</v>
      </c>
      <c r="O14" s="28">
        <v>18118</v>
      </c>
      <c r="P14" s="28">
        <v>505</v>
      </c>
      <c r="Q14" s="28" t="s">
        <v>95</v>
      </c>
      <c r="R14" s="28">
        <v>5085</v>
      </c>
      <c r="S14" s="28">
        <v>3430</v>
      </c>
      <c r="T14" s="28">
        <v>36105</v>
      </c>
      <c r="U14" s="28">
        <v>18475</v>
      </c>
      <c r="V14" s="28">
        <v>505</v>
      </c>
      <c r="W14" s="28" t="s">
        <v>95</v>
      </c>
      <c r="X14" s="28">
        <v>7227</v>
      </c>
      <c r="Y14" s="28">
        <v>9282</v>
      </c>
      <c r="Z14" s="28">
        <v>74216</v>
      </c>
      <c r="AA14" s="28">
        <v>29422</v>
      </c>
      <c r="AB14" s="28" t="s">
        <v>95</v>
      </c>
      <c r="AC14" s="28">
        <v>2876</v>
      </c>
      <c r="AD14" s="28">
        <v>22854</v>
      </c>
      <c r="AE14" s="28">
        <v>15831</v>
      </c>
      <c r="AF14" s="28">
        <v>139057</v>
      </c>
      <c r="AG14" s="28">
        <v>49225</v>
      </c>
      <c r="AH14" s="28" t="s">
        <v>95</v>
      </c>
      <c r="AI14" s="28">
        <v>6633</v>
      </c>
      <c r="AJ14" s="28">
        <v>33600</v>
      </c>
      <c r="AK14" s="28">
        <v>44945</v>
      </c>
      <c r="AL14" s="28">
        <v>141253</v>
      </c>
      <c r="AM14" s="28">
        <v>49225</v>
      </c>
      <c r="AN14" s="28" t="s">
        <v>95</v>
      </c>
      <c r="AO14" s="28">
        <v>6633</v>
      </c>
      <c r="AP14" s="28">
        <v>39541</v>
      </c>
      <c r="AQ14" s="28">
        <v>43692</v>
      </c>
      <c r="AR14" s="28">
        <v>161165</v>
      </c>
      <c r="AS14" s="28">
        <v>51219</v>
      </c>
      <c r="AT14" s="28" t="s">
        <v>95</v>
      </c>
      <c r="AU14" s="28">
        <v>6671</v>
      </c>
      <c r="AV14" s="28">
        <v>41171</v>
      </c>
      <c r="AW14" s="28">
        <v>60346</v>
      </c>
      <c r="AX14" s="28">
        <v>331849</v>
      </c>
      <c r="AY14" s="28">
        <v>78181</v>
      </c>
      <c r="AZ14" s="28" t="s">
        <v>95</v>
      </c>
      <c r="BA14" s="28">
        <v>6990</v>
      </c>
      <c r="BB14" s="28">
        <v>45950</v>
      </c>
      <c r="BC14" s="43">
        <v>199541</v>
      </c>
      <c r="BD14" s="42">
        <v>339806</v>
      </c>
      <c r="BE14" s="42">
        <v>74346</v>
      </c>
      <c r="BF14" s="58" t="s">
        <v>95</v>
      </c>
      <c r="BG14" s="28">
        <v>6990</v>
      </c>
      <c r="BH14" s="42">
        <v>53826</v>
      </c>
      <c r="BI14" s="42">
        <v>204487</v>
      </c>
      <c r="BJ14" s="28">
        <v>610639</v>
      </c>
      <c r="BK14" s="28">
        <v>185368</v>
      </c>
      <c r="BL14" s="28" t="s">
        <v>95</v>
      </c>
      <c r="BM14" s="28">
        <v>6990</v>
      </c>
      <c r="BN14" s="28">
        <v>105017</v>
      </c>
      <c r="BO14" s="28">
        <v>309625</v>
      </c>
      <c r="BP14" s="31">
        <v>642505</v>
      </c>
      <c r="BQ14" s="31">
        <v>188561</v>
      </c>
      <c r="BR14" s="31" t="s">
        <v>95</v>
      </c>
      <c r="BS14" s="31">
        <v>6949</v>
      </c>
      <c r="BT14" s="31">
        <v>119693</v>
      </c>
      <c r="BU14" s="31">
        <v>323665</v>
      </c>
      <c r="BV14" s="31">
        <v>516551</v>
      </c>
      <c r="BW14" s="31">
        <v>77705</v>
      </c>
      <c r="BX14" s="31" t="s">
        <v>95</v>
      </c>
      <c r="BY14" s="31">
        <v>32991</v>
      </c>
      <c r="BZ14" s="31">
        <v>120833</v>
      </c>
      <c r="CA14" s="31">
        <v>284205</v>
      </c>
      <c r="CB14" s="31">
        <v>456506</v>
      </c>
      <c r="CC14" s="31">
        <v>72297</v>
      </c>
      <c r="CD14" s="31" t="s">
        <v>95</v>
      </c>
      <c r="CE14" s="31">
        <v>32890</v>
      </c>
      <c r="CF14" s="31">
        <v>69571</v>
      </c>
      <c r="CG14" s="31">
        <v>279458</v>
      </c>
    </row>
    <row r="15" spans="1:85" ht="15.75" x14ac:dyDescent="0.25">
      <c r="A15" s="22" t="s">
        <v>31</v>
      </c>
      <c r="B15" s="55"/>
      <c r="C15" s="55"/>
      <c r="D15" s="55"/>
      <c r="E15" s="55"/>
      <c r="F15" s="55"/>
      <c r="G15" s="55"/>
      <c r="H15" s="31"/>
      <c r="I15" s="31"/>
      <c r="J15" s="31"/>
      <c r="K15" s="31"/>
      <c r="L15" s="31"/>
      <c r="M15" s="31"/>
      <c r="N15" s="28">
        <v>1120</v>
      </c>
      <c r="O15" s="28">
        <v>42</v>
      </c>
      <c r="P15" s="28" t="s">
        <v>95</v>
      </c>
      <c r="Q15" s="28" t="s">
        <v>95</v>
      </c>
      <c r="R15" s="28">
        <v>707</v>
      </c>
      <c r="S15" s="28">
        <v>139</v>
      </c>
      <c r="T15" s="28">
        <v>1216</v>
      </c>
      <c r="U15" s="28">
        <v>21</v>
      </c>
      <c r="V15" s="28" t="s">
        <v>95</v>
      </c>
      <c r="W15" s="28" t="s">
        <v>95</v>
      </c>
      <c r="X15" s="28">
        <v>826</v>
      </c>
      <c r="Y15" s="28">
        <v>139</v>
      </c>
      <c r="Z15" s="28">
        <v>1335</v>
      </c>
      <c r="AA15" s="28">
        <v>19</v>
      </c>
      <c r="AB15" s="28" t="s">
        <v>95</v>
      </c>
      <c r="AC15" s="28" t="s">
        <v>95</v>
      </c>
      <c r="AD15" s="28">
        <v>957</v>
      </c>
      <c r="AE15" s="28">
        <v>172</v>
      </c>
      <c r="AF15" s="28">
        <v>18244</v>
      </c>
      <c r="AG15" s="28">
        <v>4914</v>
      </c>
      <c r="AH15" s="28" t="s">
        <v>95</v>
      </c>
      <c r="AI15" s="28" t="s">
        <v>95</v>
      </c>
      <c r="AJ15" s="28">
        <v>1271</v>
      </c>
      <c r="AK15" s="28">
        <v>12006</v>
      </c>
      <c r="AL15" s="28">
        <v>19916</v>
      </c>
      <c r="AM15" s="28">
        <v>5504</v>
      </c>
      <c r="AN15" s="28" t="s">
        <v>95</v>
      </c>
      <c r="AO15" s="28" t="s">
        <v>95</v>
      </c>
      <c r="AP15" s="28">
        <v>1467</v>
      </c>
      <c r="AQ15" s="28">
        <v>12818</v>
      </c>
      <c r="AR15" s="28">
        <v>25787</v>
      </c>
      <c r="AS15" s="28">
        <v>10854</v>
      </c>
      <c r="AT15" s="28">
        <v>5940</v>
      </c>
      <c r="AU15" s="28" t="s">
        <v>95</v>
      </c>
      <c r="AV15" s="28">
        <v>1404</v>
      </c>
      <c r="AW15" s="28">
        <v>13368</v>
      </c>
      <c r="AX15" s="28">
        <v>26568</v>
      </c>
      <c r="AY15" s="28">
        <v>11454</v>
      </c>
      <c r="AZ15" s="28">
        <v>6540</v>
      </c>
      <c r="BA15" s="28" t="s">
        <v>95</v>
      </c>
      <c r="BB15" s="28">
        <v>1170</v>
      </c>
      <c r="BC15" s="43">
        <v>13812</v>
      </c>
      <c r="BD15" s="42">
        <v>23851</v>
      </c>
      <c r="BE15" s="42">
        <v>8116</v>
      </c>
      <c r="BF15" s="28">
        <v>3202</v>
      </c>
      <c r="BG15" s="28" t="s">
        <v>95</v>
      </c>
      <c r="BH15" s="42">
        <v>1051</v>
      </c>
      <c r="BI15" s="42">
        <v>14552</v>
      </c>
      <c r="BJ15" s="28">
        <v>24808</v>
      </c>
      <c r="BK15" s="28">
        <v>8594</v>
      </c>
      <c r="BL15" s="28">
        <v>3202</v>
      </c>
      <c r="BM15" s="28" t="s">
        <v>95</v>
      </c>
      <c r="BN15" s="28">
        <v>1395</v>
      </c>
      <c r="BO15" s="28">
        <v>14687</v>
      </c>
      <c r="BP15" s="31">
        <v>29291</v>
      </c>
      <c r="BQ15" s="31">
        <v>9979</v>
      </c>
      <c r="BR15" s="31">
        <v>1950</v>
      </c>
      <c r="BS15" s="31" t="s">
        <v>95</v>
      </c>
      <c r="BT15" s="31">
        <v>5412</v>
      </c>
      <c r="BU15" s="31">
        <v>13717</v>
      </c>
      <c r="BV15" s="31">
        <v>28581</v>
      </c>
      <c r="BW15" s="31">
        <v>9041</v>
      </c>
      <c r="BX15" s="31">
        <v>1012</v>
      </c>
      <c r="BY15" s="31" t="s">
        <v>95</v>
      </c>
      <c r="BZ15" s="31">
        <v>5499</v>
      </c>
      <c r="CA15" s="31">
        <v>13887</v>
      </c>
      <c r="CB15" s="31">
        <v>29431</v>
      </c>
      <c r="CC15" s="31">
        <v>9041</v>
      </c>
      <c r="CD15" s="31">
        <v>1012</v>
      </c>
      <c r="CE15" s="31" t="s">
        <v>95</v>
      </c>
      <c r="CF15" s="31">
        <v>5700</v>
      </c>
      <c r="CG15" s="31">
        <v>14387</v>
      </c>
    </row>
    <row r="16" spans="1:85" ht="47.25" x14ac:dyDescent="0.25">
      <c r="A16" s="22" t="s">
        <v>32</v>
      </c>
      <c r="B16" s="55"/>
      <c r="C16" s="55"/>
      <c r="D16" s="55"/>
      <c r="E16" s="55"/>
      <c r="F16" s="55"/>
      <c r="G16" s="55"/>
      <c r="H16" s="31"/>
      <c r="I16" s="31"/>
      <c r="J16" s="31"/>
      <c r="K16" s="31"/>
      <c r="L16" s="31"/>
      <c r="M16" s="31"/>
      <c r="N16" s="28">
        <v>13017657</v>
      </c>
      <c r="O16" s="28">
        <v>2201372</v>
      </c>
      <c r="P16" s="28">
        <v>1268522</v>
      </c>
      <c r="Q16" s="28">
        <v>10693369</v>
      </c>
      <c r="R16" s="28">
        <v>89686</v>
      </c>
      <c r="S16" s="28">
        <v>20510</v>
      </c>
      <c r="T16" s="28">
        <v>11382297</v>
      </c>
      <c r="U16" s="28">
        <v>305461</v>
      </c>
      <c r="V16" s="28">
        <v>59792</v>
      </c>
      <c r="W16" s="28">
        <v>10955326</v>
      </c>
      <c r="X16" s="28">
        <v>82834</v>
      </c>
      <c r="Y16" s="28">
        <v>26334</v>
      </c>
      <c r="Z16" s="28">
        <v>17205144</v>
      </c>
      <c r="AA16" s="28">
        <v>501076</v>
      </c>
      <c r="AB16" s="28">
        <v>109024</v>
      </c>
      <c r="AC16" s="28">
        <v>16541534</v>
      </c>
      <c r="AD16" s="28">
        <v>100591</v>
      </c>
      <c r="AE16" s="28">
        <v>39160</v>
      </c>
      <c r="AF16" s="28">
        <v>18012586</v>
      </c>
      <c r="AG16" s="28">
        <v>716025</v>
      </c>
      <c r="AH16" s="28">
        <v>104679</v>
      </c>
      <c r="AI16" s="28">
        <v>17114273</v>
      </c>
      <c r="AJ16" s="28">
        <v>114713</v>
      </c>
      <c r="AK16" s="28">
        <v>42837</v>
      </c>
      <c r="AL16" s="28">
        <v>18242064</v>
      </c>
      <c r="AM16" s="28">
        <v>695540</v>
      </c>
      <c r="AN16" s="28">
        <v>104667</v>
      </c>
      <c r="AO16" s="28">
        <v>17369649</v>
      </c>
      <c r="AP16" s="28">
        <v>110938</v>
      </c>
      <c r="AQ16" s="28">
        <v>45672</v>
      </c>
      <c r="AR16" s="28">
        <v>18636303</v>
      </c>
      <c r="AS16" s="28">
        <v>1076296</v>
      </c>
      <c r="AT16" s="28">
        <v>160091</v>
      </c>
      <c r="AU16" s="28">
        <v>17347700</v>
      </c>
      <c r="AV16" s="28">
        <v>130994</v>
      </c>
      <c r="AW16" s="28">
        <v>63068</v>
      </c>
      <c r="AX16" s="28">
        <v>20952973</v>
      </c>
      <c r="AY16" s="28">
        <v>543435</v>
      </c>
      <c r="AZ16" s="28">
        <v>1605</v>
      </c>
      <c r="BA16" s="28">
        <v>20205768</v>
      </c>
      <c r="BB16" s="28">
        <v>128216</v>
      </c>
      <c r="BC16" s="43">
        <v>57044</v>
      </c>
      <c r="BD16" s="42">
        <v>23944159</v>
      </c>
      <c r="BE16" s="42">
        <v>1594641</v>
      </c>
      <c r="BF16" s="42">
        <v>188357</v>
      </c>
      <c r="BG16" s="42">
        <v>22098454</v>
      </c>
      <c r="BH16" s="42">
        <v>161014</v>
      </c>
      <c r="BI16" s="42">
        <v>70544</v>
      </c>
      <c r="BJ16" s="28">
        <v>25177629</v>
      </c>
      <c r="BK16" s="28">
        <v>1570643</v>
      </c>
      <c r="BL16" s="28">
        <v>156069</v>
      </c>
      <c r="BM16" s="28">
        <v>23338495</v>
      </c>
      <c r="BN16" s="28">
        <v>174551</v>
      </c>
      <c r="BO16" s="28">
        <v>76096</v>
      </c>
      <c r="BP16" s="31">
        <v>25063787</v>
      </c>
      <c r="BQ16" s="31">
        <v>1203809</v>
      </c>
      <c r="BR16" s="31">
        <v>187643</v>
      </c>
      <c r="BS16" s="31">
        <v>23508993</v>
      </c>
      <c r="BT16" s="31">
        <v>257509</v>
      </c>
      <c r="BU16" s="31">
        <v>78570</v>
      </c>
      <c r="BV16" s="31">
        <v>25878056</v>
      </c>
      <c r="BW16" s="31">
        <v>1488297</v>
      </c>
      <c r="BX16" s="31">
        <v>201009</v>
      </c>
      <c r="BY16" s="31">
        <v>23876968</v>
      </c>
      <c r="BZ16" s="31">
        <v>370644</v>
      </c>
      <c r="CA16" s="31">
        <v>122695</v>
      </c>
      <c r="CB16" s="31">
        <v>23917901</v>
      </c>
      <c r="CC16" s="31">
        <v>1470783</v>
      </c>
      <c r="CD16" s="31">
        <v>206277</v>
      </c>
      <c r="CE16" s="31">
        <v>21983447</v>
      </c>
      <c r="CF16" s="31">
        <v>370493</v>
      </c>
      <c r="CG16" s="31">
        <v>71390</v>
      </c>
    </row>
    <row r="17" spans="1:85" ht="63" x14ac:dyDescent="0.25">
      <c r="A17" s="22" t="s">
        <v>33</v>
      </c>
      <c r="B17" s="55"/>
      <c r="C17" s="55"/>
      <c r="D17" s="55"/>
      <c r="E17" s="55"/>
      <c r="F17" s="55"/>
      <c r="G17" s="55"/>
      <c r="H17" s="31"/>
      <c r="I17" s="31"/>
      <c r="J17" s="31"/>
      <c r="K17" s="31"/>
      <c r="L17" s="31"/>
      <c r="M17" s="31"/>
      <c r="N17" s="28">
        <v>8455517</v>
      </c>
      <c r="O17" s="28">
        <v>6168388</v>
      </c>
      <c r="P17" s="28">
        <v>3221435</v>
      </c>
      <c r="Q17" s="28">
        <v>571768</v>
      </c>
      <c r="R17" s="28">
        <v>1238100</v>
      </c>
      <c r="S17" s="28">
        <v>344306</v>
      </c>
      <c r="T17" s="28">
        <v>8520480</v>
      </c>
      <c r="U17" s="28">
        <v>6445436</v>
      </c>
      <c r="V17" s="28">
        <v>3259503</v>
      </c>
      <c r="W17" s="28">
        <v>401234</v>
      </c>
      <c r="X17" s="28">
        <v>1102724</v>
      </c>
      <c r="Y17" s="28">
        <v>402356</v>
      </c>
      <c r="Z17" s="28">
        <v>13066976</v>
      </c>
      <c r="AA17" s="28">
        <v>9260484</v>
      </c>
      <c r="AB17" s="28">
        <v>4883083</v>
      </c>
      <c r="AC17" s="28">
        <v>1560687</v>
      </c>
      <c r="AD17" s="28">
        <v>1460053</v>
      </c>
      <c r="AE17" s="28">
        <v>571464</v>
      </c>
      <c r="AF17" s="28">
        <v>11850125</v>
      </c>
      <c r="AG17" s="28">
        <v>8257185</v>
      </c>
      <c r="AH17" s="28">
        <v>4630340</v>
      </c>
      <c r="AI17" s="28">
        <v>1150931</v>
      </c>
      <c r="AJ17" s="28">
        <v>1625127</v>
      </c>
      <c r="AK17" s="28">
        <v>571434</v>
      </c>
      <c r="AL17" s="28">
        <v>11766871</v>
      </c>
      <c r="AM17" s="28">
        <v>8200090</v>
      </c>
      <c r="AN17" s="28">
        <v>4431338</v>
      </c>
      <c r="AO17" s="28">
        <v>1323927</v>
      </c>
      <c r="AP17" s="28">
        <v>1441217</v>
      </c>
      <c r="AQ17" s="28">
        <v>658373</v>
      </c>
      <c r="AR17" s="28">
        <v>12548705</v>
      </c>
      <c r="AS17" s="28">
        <v>8154473</v>
      </c>
      <c r="AT17" s="28">
        <v>4026518</v>
      </c>
      <c r="AU17" s="28">
        <v>1808766</v>
      </c>
      <c r="AV17" s="28">
        <v>1661080</v>
      </c>
      <c r="AW17" s="28">
        <v>754305</v>
      </c>
      <c r="AX17" s="28">
        <v>15625011</v>
      </c>
      <c r="AY17" s="28">
        <v>9347619</v>
      </c>
      <c r="AZ17" s="28">
        <v>4372962</v>
      </c>
      <c r="BA17" s="28">
        <v>3217808</v>
      </c>
      <c r="BB17" s="28">
        <v>2026125</v>
      </c>
      <c r="BC17" s="43">
        <v>836528</v>
      </c>
      <c r="BD17" s="42">
        <v>17819587</v>
      </c>
      <c r="BE17" s="42">
        <v>9637424</v>
      </c>
      <c r="BF17" s="42">
        <v>4453850</v>
      </c>
      <c r="BG17" s="42">
        <v>2757148</v>
      </c>
      <c r="BH17" s="42">
        <v>4019857</v>
      </c>
      <c r="BI17" s="42">
        <v>1203516</v>
      </c>
      <c r="BJ17" s="28">
        <v>19765678</v>
      </c>
      <c r="BK17" s="28">
        <v>10520930</v>
      </c>
      <c r="BL17" s="28">
        <v>4367574</v>
      </c>
      <c r="BM17" s="28">
        <v>3083533</v>
      </c>
      <c r="BN17" s="28">
        <v>4297746</v>
      </c>
      <c r="BO17" s="28">
        <v>1637120</v>
      </c>
      <c r="BP17" s="31">
        <v>20930978</v>
      </c>
      <c r="BQ17" s="31">
        <v>11162770</v>
      </c>
      <c r="BR17" s="31">
        <v>4296689</v>
      </c>
      <c r="BS17" s="31">
        <v>3456125</v>
      </c>
      <c r="BT17" s="31">
        <v>4025553</v>
      </c>
      <c r="BU17" s="31">
        <v>2047283</v>
      </c>
      <c r="BV17" s="31">
        <v>27372406</v>
      </c>
      <c r="BW17" s="31">
        <v>15482134</v>
      </c>
      <c r="BX17" s="31">
        <v>4548745</v>
      </c>
      <c r="BY17" s="31">
        <v>4772100</v>
      </c>
      <c r="BZ17" s="31">
        <v>4294410</v>
      </c>
      <c r="CA17" s="31">
        <v>2563543</v>
      </c>
      <c r="CB17" s="31">
        <v>29728445</v>
      </c>
      <c r="CC17" s="31">
        <v>17697535</v>
      </c>
      <c r="CD17" s="31">
        <v>4574835</v>
      </c>
      <c r="CE17" s="31">
        <v>5134378</v>
      </c>
      <c r="CF17" s="31">
        <v>4044795</v>
      </c>
      <c r="CG17" s="31">
        <v>2598689</v>
      </c>
    </row>
    <row r="18" spans="1:85" ht="15.75" x14ac:dyDescent="0.25">
      <c r="A18" s="22" t="s">
        <v>34</v>
      </c>
      <c r="B18" s="55"/>
      <c r="C18" s="55"/>
      <c r="D18" s="55"/>
      <c r="E18" s="55"/>
      <c r="F18" s="55"/>
      <c r="G18" s="55"/>
      <c r="H18" s="31"/>
      <c r="I18" s="31"/>
      <c r="J18" s="31"/>
      <c r="K18" s="31"/>
      <c r="L18" s="31"/>
      <c r="M18" s="31"/>
      <c r="N18" s="28">
        <v>8106550</v>
      </c>
      <c r="O18" s="28">
        <v>7254902</v>
      </c>
      <c r="P18" s="28">
        <v>683031</v>
      </c>
      <c r="Q18" s="28">
        <v>109146</v>
      </c>
      <c r="R18" s="28">
        <v>450678</v>
      </c>
      <c r="S18" s="28">
        <v>125494</v>
      </c>
      <c r="T18" s="28">
        <v>8116121</v>
      </c>
      <c r="U18" s="28">
        <v>7155535</v>
      </c>
      <c r="V18" s="28">
        <v>641526</v>
      </c>
      <c r="W18" s="28">
        <v>124065</v>
      </c>
      <c r="X18" s="28">
        <v>488384</v>
      </c>
      <c r="Y18" s="28">
        <v>152651</v>
      </c>
      <c r="Z18" s="28">
        <v>11948722</v>
      </c>
      <c r="AA18" s="28">
        <v>10580857</v>
      </c>
      <c r="AB18" s="28">
        <v>889458</v>
      </c>
      <c r="AC18" s="28">
        <v>160003</v>
      </c>
      <c r="AD18" s="28">
        <v>703230</v>
      </c>
      <c r="AE18" s="28">
        <v>214314</v>
      </c>
      <c r="AF18" s="28">
        <v>12285596</v>
      </c>
      <c r="AG18" s="28">
        <v>10646389</v>
      </c>
      <c r="AH18" s="28">
        <v>823034</v>
      </c>
      <c r="AI18" s="28">
        <v>161245</v>
      </c>
      <c r="AJ18" s="28">
        <v>856963</v>
      </c>
      <c r="AK18" s="28">
        <v>242442</v>
      </c>
      <c r="AL18" s="28">
        <v>12118709</v>
      </c>
      <c r="AM18" s="28">
        <v>10715649</v>
      </c>
      <c r="AN18" s="28">
        <v>1003804</v>
      </c>
      <c r="AO18" s="28">
        <v>129204</v>
      </c>
      <c r="AP18" s="28">
        <v>771358</v>
      </c>
      <c r="AQ18" s="28">
        <v>246636</v>
      </c>
      <c r="AR18" s="28">
        <v>12355091</v>
      </c>
      <c r="AS18" s="28">
        <v>10871119</v>
      </c>
      <c r="AT18" s="28">
        <v>996579</v>
      </c>
      <c r="AU18" s="28">
        <v>128738</v>
      </c>
      <c r="AV18" s="28">
        <v>812515</v>
      </c>
      <c r="AW18" s="28">
        <v>263382</v>
      </c>
      <c r="AX18" s="28">
        <v>12864241</v>
      </c>
      <c r="AY18" s="28">
        <v>11155781</v>
      </c>
      <c r="AZ18" s="28">
        <v>974206</v>
      </c>
      <c r="BA18" s="28">
        <v>231964</v>
      </c>
      <c r="BB18" s="28">
        <v>872392</v>
      </c>
      <c r="BC18" s="43">
        <v>280862</v>
      </c>
      <c r="BD18" s="42">
        <v>13256848</v>
      </c>
      <c r="BE18" s="42">
        <v>11302270</v>
      </c>
      <c r="BF18" s="42">
        <v>986258</v>
      </c>
      <c r="BG18" s="42">
        <v>286399</v>
      </c>
      <c r="BH18" s="42">
        <v>979417</v>
      </c>
      <c r="BI18" s="42">
        <v>323057</v>
      </c>
      <c r="BJ18" s="28">
        <v>13188420</v>
      </c>
      <c r="BK18" s="28">
        <v>11359899</v>
      </c>
      <c r="BL18" s="28">
        <v>978053</v>
      </c>
      <c r="BM18" s="28">
        <v>316817</v>
      </c>
      <c r="BN18" s="28">
        <v>1026767</v>
      </c>
      <c r="BO18" s="28">
        <v>343667</v>
      </c>
      <c r="BP18" s="31">
        <v>13835791</v>
      </c>
      <c r="BQ18" s="31">
        <v>11906097</v>
      </c>
      <c r="BR18" s="31">
        <v>990372</v>
      </c>
      <c r="BS18" s="31">
        <v>327960</v>
      </c>
      <c r="BT18" s="31">
        <v>1085158</v>
      </c>
      <c r="BU18" s="31">
        <v>368335</v>
      </c>
      <c r="BV18" s="31">
        <v>11164607</v>
      </c>
      <c r="BW18" s="31">
        <v>9138853</v>
      </c>
      <c r="BX18" s="31">
        <v>977155</v>
      </c>
      <c r="BY18" s="31">
        <v>332106</v>
      </c>
      <c r="BZ18" s="31">
        <v>1140496</v>
      </c>
      <c r="CA18" s="31">
        <v>395958</v>
      </c>
      <c r="CB18" s="31">
        <v>9824705</v>
      </c>
      <c r="CC18" s="31">
        <v>7642365</v>
      </c>
      <c r="CD18" s="31">
        <v>986881</v>
      </c>
      <c r="CE18" s="31">
        <v>211357</v>
      </c>
      <c r="CF18" s="31">
        <v>1398169</v>
      </c>
      <c r="CG18" s="31">
        <v>402620</v>
      </c>
    </row>
    <row r="19" spans="1:85" ht="47.25" x14ac:dyDescent="0.25">
      <c r="A19" s="22" t="s">
        <v>35</v>
      </c>
      <c r="B19" s="55"/>
      <c r="C19" s="55"/>
      <c r="D19" s="55"/>
      <c r="E19" s="55"/>
      <c r="F19" s="55"/>
      <c r="G19" s="55"/>
      <c r="H19" s="31"/>
      <c r="I19" s="31"/>
      <c r="J19" s="31"/>
      <c r="K19" s="31"/>
      <c r="L19" s="31"/>
      <c r="M19" s="31"/>
      <c r="N19" s="28">
        <v>3670172</v>
      </c>
      <c r="O19" s="28">
        <v>2572162</v>
      </c>
      <c r="P19" s="28">
        <v>326915</v>
      </c>
      <c r="Q19" s="28">
        <v>63617</v>
      </c>
      <c r="R19" s="28">
        <v>853591</v>
      </c>
      <c r="S19" s="28">
        <v>125848</v>
      </c>
      <c r="T19" s="28">
        <v>3689477</v>
      </c>
      <c r="U19" s="28">
        <v>2541862</v>
      </c>
      <c r="V19" s="28">
        <v>238411</v>
      </c>
      <c r="W19" s="28">
        <v>59250</v>
      </c>
      <c r="X19" s="28">
        <v>879419</v>
      </c>
      <c r="Y19" s="28">
        <v>140515</v>
      </c>
      <c r="Z19" s="28">
        <v>5526904</v>
      </c>
      <c r="AA19" s="28">
        <v>3850076</v>
      </c>
      <c r="AB19" s="28">
        <v>309922</v>
      </c>
      <c r="AC19" s="28">
        <v>104086</v>
      </c>
      <c r="AD19" s="28">
        <v>1284670</v>
      </c>
      <c r="AE19" s="28">
        <v>186593</v>
      </c>
      <c r="AF19" s="28">
        <v>6005479</v>
      </c>
      <c r="AG19" s="28">
        <v>4056985</v>
      </c>
      <c r="AH19" s="28">
        <v>361722</v>
      </c>
      <c r="AI19" s="28">
        <v>102247</v>
      </c>
      <c r="AJ19" s="28">
        <v>1534421</v>
      </c>
      <c r="AK19" s="28">
        <v>207729</v>
      </c>
      <c r="AL19" s="28">
        <v>6043196</v>
      </c>
      <c r="AM19" s="28">
        <v>4104157</v>
      </c>
      <c r="AN19" s="28">
        <v>344923</v>
      </c>
      <c r="AO19" s="28">
        <v>117391</v>
      </c>
      <c r="AP19" s="28">
        <v>1507900</v>
      </c>
      <c r="AQ19" s="28">
        <v>254758</v>
      </c>
      <c r="AR19" s="28">
        <v>6183527</v>
      </c>
      <c r="AS19" s="28">
        <v>4131158</v>
      </c>
      <c r="AT19" s="28">
        <v>386348</v>
      </c>
      <c r="AU19" s="28">
        <v>110480</v>
      </c>
      <c r="AV19" s="28">
        <v>1604922</v>
      </c>
      <c r="AW19" s="28">
        <v>265383</v>
      </c>
      <c r="AX19" s="28">
        <v>6689990</v>
      </c>
      <c r="AY19" s="28">
        <v>4397426</v>
      </c>
      <c r="AZ19" s="28">
        <v>409416</v>
      </c>
      <c r="BA19" s="28">
        <v>113299</v>
      </c>
      <c r="BB19" s="28">
        <v>1827782</v>
      </c>
      <c r="BC19" s="43">
        <v>276470</v>
      </c>
      <c r="BD19" s="42">
        <v>7169091</v>
      </c>
      <c r="BE19" s="42">
        <v>4509348</v>
      </c>
      <c r="BF19" s="42">
        <v>410337</v>
      </c>
      <c r="BG19" s="42">
        <v>93550</v>
      </c>
      <c r="BH19" s="42">
        <v>2180457</v>
      </c>
      <c r="BI19" s="42">
        <v>310221</v>
      </c>
      <c r="BJ19" s="28">
        <v>7536683</v>
      </c>
      <c r="BK19" s="28">
        <v>4592302</v>
      </c>
      <c r="BL19" s="28">
        <v>428792</v>
      </c>
      <c r="BM19" s="28">
        <v>87014</v>
      </c>
      <c r="BN19" s="28">
        <v>2436835</v>
      </c>
      <c r="BO19" s="28">
        <v>346159</v>
      </c>
      <c r="BP19" s="31">
        <v>8706574</v>
      </c>
      <c r="BQ19" s="31">
        <v>5279721</v>
      </c>
      <c r="BR19" s="31">
        <v>437511</v>
      </c>
      <c r="BS19" s="31">
        <v>85032</v>
      </c>
      <c r="BT19" s="31">
        <v>2912588</v>
      </c>
      <c r="BU19" s="31">
        <v>353618</v>
      </c>
      <c r="BV19" s="31">
        <v>9047484</v>
      </c>
      <c r="BW19" s="31">
        <v>5555989</v>
      </c>
      <c r="BX19" s="31">
        <v>470601</v>
      </c>
      <c r="BY19" s="31">
        <v>97134</v>
      </c>
      <c r="BZ19" s="31">
        <v>3011321</v>
      </c>
      <c r="CA19" s="31">
        <v>303798</v>
      </c>
      <c r="CB19" s="31">
        <v>9316733</v>
      </c>
      <c r="CC19" s="31">
        <v>5733507</v>
      </c>
      <c r="CD19" s="31">
        <v>458767</v>
      </c>
      <c r="CE19" s="31">
        <v>99629</v>
      </c>
      <c r="CF19" s="31">
        <v>3049567</v>
      </c>
      <c r="CG19" s="31">
        <v>349940</v>
      </c>
    </row>
    <row r="20" spans="1:85" ht="47.25" x14ac:dyDescent="0.25">
      <c r="A20" s="22" t="s">
        <v>36</v>
      </c>
      <c r="B20" s="55"/>
      <c r="C20" s="55"/>
      <c r="D20" s="55"/>
      <c r="E20" s="55"/>
      <c r="F20" s="55"/>
      <c r="G20" s="55"/>
      <c r="H20" s="31"/>
      <c r="I20" s="31"/>
      <c r="J20" s="31"/>
      <c r="K20" s="31"/>
      <c r="L20" s="31"/>
      <c r="M20" s="31"/>
      <c r="N20" s="28">
        <v>585247</v>
      </c>
      <c r="O20" s="28">
        <v>454275</v>
      </c>
      <c r="P20" s="28">
        <v>6330</v>
      </c>
      <c r="Q20" s="28">
        <v>19549</v>
      </c>
      <c r="R20" s="28">
        <v>51019</v>
      </c>
      <c r="S20" s="28">
        <v>18359</v>
      </c>
      <c r="T20" s="28">
        <v>612659</v>
      </c>
      <c r="U20" s="28">
        <v>481895</v>
      </c>
      <c r="V20" s="28">
        <v>7642</v>
      </c>
      <c r="W20" s="28">
        <v>22289</v>
      </c>
      <c r="X20" s="28">
        <v>48427</v>
      </c>
      <c r="Y20" s="28">
        <v>21046</v>
      </c>
      <c r="Z20" s="28">
        <v>1488429</v>
      </c>
      <c r="AA20" s="28">
        <v>1289346</v>
      </c>
      <c r="AB20" s="28">
        <v>4417</v>
      </c>
      <c r="AC20" s="28">
        <v>28470</v>
      </c>
      <c r="AD20" s="28">
        <v>74269</v>
      </c>
      <c r="AE20" s="28">
        <v>35011</v>
      </c>
      <c r="AF20" s="28">
        <v>2552586</v>
      </c>
      <c r="AG20" s="28">
        <v>2136314</v>
      </c>
      <c r="AH20" s="28">
        <v>4389</v>
      </c>
      <c r="AI20" s="28">
        <v>49047</v>
      </c>
      <c r="AJ20" s="28">
        <v>175611</v>
      </c>
      <c r="AK20" s="28">
        <v>74277</v>
      </c>
      <c r="AL20" s="28">
        <v>3275374</v>
      </c>
      <c r="AM20" s="28">
        <v>2825767</v>
      </c>
      <c r="AN20" s="28">
        <v>4043</v>
      </c>
      <c r="AO20" s="28">
        <v>86880</v>
      </c>
      <c r="AP20" s="28">
        <v>137285</v>
      </c>
      <c r="AQ20" s="28">
        <v>87902</v>
      </c>
      <c r="AR20" s="28">
        <v>3502300</v>
      </c>
      <c r="AS20" s="28">
        <v>3020108</v>
      </c>
      <c r="AT20" s="28">
        <v>7605</v>
      </c>
      <c r="AU20" s="28">
        <v>119995</v>
      </c>
      <c r="AV20" s="28">
        <v>140949</v>
      </c>
      <c r="AW20" s="28">
        <v>88268</v>
      </c>
      <c r="AX20" s="28">
        <v>4981167</v>
      </c>
      <c r="AY20" s="28">
        <v>2209769</v>
      </c>
      <c r="AZ20" s="28">
        <v>31837</v>
      </c>
      <c r="BA20" s="28">
        <v>2448942</v>
      </c>
      <c r="BB20" s="28">
        <v>139461</v>
      </c>
      <c r="BC20" s="43">
        <v>91554</v>
      </c>
      <c r="BD20" s="42">
        <v>5131178</v>
      </c>
      <c r="BE20" s="42">
        <v>2170241</v>
      </c>
      <c r="BF20" s="42">
        <v>61617</v>
      </c>
      <c r="BG20" s="42">
        <v>2618770</v>
      </c>
      <c r="BH20" s="42">
        <v>137701</v>
      </c>
      <c r="BI20" s="42">
        <v>102334</v>
      </c>
      <c r="BJ20" s="28">
        <v>5097010</v>
      </c>
      <c r="BK20" s="28">
        <v>2182890</v>
      </c>
      <c r="BL20" s="28">
        <v>60520</v>
      </c>
      <c r="BM20" s="28">
        <v>2617298</v>
      </c>
      <c r="BN20" s="28">
        <v>136290</v>
      </c>
      <c r="BO20" s="28">
        <v>119302</v>
      </c>
      <c r="BP20" s="31">
        <v>6698064</v>
      </c>
      <c r="BQ20" s="31">
        <v>3285960</v>
      </c>
      <c r="BR20" s="31">
        <v>69414</v>
      </c>
      <c r="BS20" s="31">
        <v>2679630</v>
      </c>
      <c r="BT20" s="31">
        <v>503484</v>
      </c>
      <c r="BU20" s="31">
        <v>134588</v>
      </c>
      <c r="BV20" s="31">
        <v>6375122</v>
      </c>
      <c r="BW20" s="31">
        <v>2922630</v>
      </c>
      <c r="BX20" s="31">
        <v>69735</v>
      </c>
      <c r="BY20" s="31">
        <v>2685686</v>
      </c>
      <c r="BZ20" s="31">
        <v>511637</v>
      </c>
      <c r="CA20" s="31">
        <v>153404</v>
      </c>
      <c r="CB20" s="31">
        <v>7399774</v>
      </c>
      <c r="CC20" s="31">
        <v>2976019</v>
      </c>
      <c r="CD20" s="31">
        <v>108740</v>
      </c>
      <c r="CE20" s="31">
        <v>3664534</v>
      </c>
      <c r="CF20" s="31">
        <v>493112</v>
      </c>
      <c r="CG20" s="31">
        <v>161190</v>
      </c>
    </row>
    <row r="22" spans="1:85" ht="15.75" x14ac:dyDescent="0.25">
      <c r="A22" s="2" t="s">
        <v>84</v>
      </c>
      <c r="B22" s="2"/>
      <c r="C22" s="2"/>
      <c r="D22" s="2"/>
      <c r="E22" s="2"/>
      <c r="F22" s="2"/>
      <c r="G22" s="2"/>
    </row>
  </sheetData>
  <mergeCells count="16">
    <mergeCell ref="CB3:CG3"/>
    <mergeCell ref="A2:CG2"/>
    <mergeCell ref="A3:A4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  <mergeCell ref="BV3:CA3"/>
    <mergeCell ref="B3:G3"/>
  </mergeCells>
  <hyperlinks>
    <hyperlink ref="A1" location="Содержание!B5" display="      К содержанию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26"/>
  <sheetViews>
    <sheetView tabSelected="1" zoomScaleNormal="100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Z24" sqref="Z24"/>
    </sheetView>
  </sheetViews>
  <sheetFormatPr defaultRowHeight="15.75" x14ac:dyDescent="0.25"/>
  <cols>
    <col min="1" max="1" width="35.7109375" style="20" customWidth="1"/>
    <col min="2" max="3" width="17.28515625" bestFit="1" customWidth="1"/>
    <col min="4" max="7" width="16" bestFit="1" customWidth="1"/>
    <col min="8" max="9" width="17.28515625" bestFit="1" customWidth="1"/>
    <col min="10" max="10" width="16" bestFit="1" customWidth="1"/>
    <col min="11" max="11" width="17.28515625" bestFit="1" customWidth="1"/>
    <col min="12" max="13" width="16" bestFit="1" customWidth="1"/>
    <col min="14" max="15" width="17.28515625" bestFit="1" customWidth="1"/>
    <col min="16" max="16" width="16" bestFit="1" customWidth="1"/>
    <col min="17" max="17" width="17.28515625" bestFit="1" customWidth="1"/>
    <col min="18" max="19" width="16" bestFit="1" customWidth="1"/>
    <col min="20" max="20" width="17.28515625" customWidth="1"/>
    <col min="21" max="21" width="17.28515625" bestFit="1" customWidth="1"/>
    <col min="22" max="22" width="16" bestFit="1" customWidth="1"/>
    <col min="23" max="23" width="17.28515625" bestFit="1" customWidth="1"/>
    <col min="24" max="25" width="16" bestFit="1" customWidth="1"/>
    <col min="26" max="26" width="17.28515625" customWidth="1"/>
    <col min="27" max="27" width="17.140625" customWidth="1"/>
    <col min="28" max="28" width="16.7109375" customWidth="1"/>
    <col min="29" max="29" width="17.140625" customWidth="1"/>
    <col min="30" max="31" width="16.7109375" customWidth="1"/>
    <col min="32" max="32" width="16.140625" customWidth="1"/>
    <col min="33" max="33" width="13.7109375" customWidth="1"/>
    <col min="34" max="34" width="15.42578125" customWidth="1"/>
    <col min="35" max="35" width="15.7109375" customWidth="1"/>
    <col min="36" max="36" width="16.140625" customWidth="1"/>
    <col min="37" max="37" width="16.28515625" customWidth="1"/>
  </cols>
  <sheetData>
    <row r="1" spans="1:37" ht="32.25" customHeight="1" x14ac:dyDescent="0.25">
      <c r="A1" s="5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37" s="2" customFormat="1" ht="23.25" customHeight="1" x14ac:dyDescent="0.25">
      <c r="A2" s="83" t="s">
        <v>44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37" s="2" customFormat="1" x14ac:dyDescent="0.25">
      <c r="A3" s="74"/>
      <c r="B3" s="75">
        <v>2017</v>
      </c>
      <c r="C3" s="75"/>
      <c r="D3" s="75"/>
      <c r="E3" s="75"/>
      <c r="F3" s="75"/>
      <c r="G3" s="75"/>
      <c r="H3" s="75">
        <v>2018</v>
      </c>
      <c r="I3" s="75"/>
      <c r="J3" s="75"/>
      <c r="K3" s="75"/>
      <c r="L3" s="75"/>
      <c r="M3" s="75"/>
      <c r="N3" s="75">
        <v>2019</v>
      </c>
      <c r="O3" s="75"/>
      <c r="P3" s="75"/>
      <c r="Q3" s="75"/>
      <c r="R3" s="75"/>
      <c r="S3" s="75"/>
      <c r="T3" s="75">
        <v>2020</v>
      </c>
      <c r="U3" s="75"/>
      <c r="V3" s="75"/>
      <c r="W3" s="75"/>
      <c r="X3" s="75"/>
      <c r="Y3" s="75"/>
      <c r="Z3" s="75">
        <v>2021</v>
      </c>
      <c r="AA3" s="75"/>
      <c r="AB3" s="75"/>
      <c r="AC3" s="75"/>
      <c r="AD3" s="75"/>
      <c r="AE3" s="75"/>
      <c r="AF3" s="75">
        <v>2022</v>
      </c>
      <c r="AG3" s="75"/>
      <c r="AH3" s="75"/>
      <c r="AI3" s="75"/>
      <c r="AJ3" s="75"/>
      <c r="AK3" s="75"/>
    </row>
    <row r="4" spans="1:37" s="2" customFormat="1" ht="47.25" x14ac:dyDescent="0.25">
      <c r="A4" s="74"/>
      <c r="B4" s="16" t="s">
        <v>14</v>
      </c>
      <c r="C4" s="16" t="s">
        <v>21</v>
      </c>
      <c r="D4" s="16" t="s">
        <v>83</v>
      </c>
      <c r="E4" s="16" t="s">
        <v>16</v>
      </c>
      <c r="F4" s="16" t="s">
        <v>17</v>
      </c>
      <c r="G4" s="16" t="s">
        <v>18</v>
      </c>
      <c r="H4" s="16" t="s">
        <v>14</v>
      </c>
      <c r="I4" s="16" t="s">
        <v>21</v>
      </c>
      <c r="J4" s="16" t="s">
        <v>83</v>
      </c>
      <c r="K4" s="16" t="s">
        <v>16</v>
      </c>
      <c r="L4" s="16" t="s">
        <v>17</v>
      </c>
      <c r="M4" s="16" t="s">
        <v>18</v>
      </c>
      <c r="N4" s="16" t="s">
        <v>14</v>
      </c>
      <c r="O4" s="16" t="s">
        <v>21</v>
      </c>
      <c r="P4" s="16" t="s">
        <v>83</v>
      </c>
      <c r="Q4" s="16" t="s">
        <v>16</v>
      </c>
      <c r="R4" s="16" t="s">
        <v>17</v>
      </c>
      <c r="S4" s="16" t="s">
        <v>18</v>
      </c>
      <c r="T4" s="16" t="s">
        <v>14</v>
      </c>
      <c r="U4" s="16" t="s">
        <v>21</v>
      </c>
      <c r="V4" s="16" t="s">
        <v>83</v>
      </c>
      <c r="W4" s="16" t="s">
        <v>16</v>
      </c>
      <c r="X4" s="16" t="s">
        <v>17</v>
      </c>
      <c r="Y4" s="16" t="s">
        <v>18</v>
      </c>
      <c r="Z4" s="16" t="s">
        <v>14</v>
      </c>
      <c r="AA4" s="16" t="s">
        <v>21</v>
      </c>
      <c r="AB4" s="16" t="s">
        <v>83</v>
      </c>
      <c r="AC4" s="16" t="s">
        <v>16</v>
      </c>
      <c r="AD4" s="16" t="s">
        <v>17</v>
      </c>
      <c r="AE4" s="16" t="s">
        <v>18</v>
      </c>
      <c r="AF4" s="44" t="s">
        <v>14</v>
      </c>
      <c r="AG4" s="44" t="s">
        <v>21</v>
      </c>
      <c r="AH4" s="44" t="s">
        <v>83</v>
      </c>
      <c r="AI4" s="44" t="s">
        <v>16</v>
      </c>
      <c r="AJ4" s="44" t="s">
        <v>17</v>
      </c>
      <c r="AK4" s="44" t="s">
        <v>18</v>
      </c>
    </row>
    <row r="5" spans="1:37" s="21" customFormat="1" ht="31.5" x14ac:dyDescent="0.25">
      <c r="A5" s="26" t="s">
        <v>20</v>
      </c>
      <c r="B5" s="30">
        <v>86365636</v>
      </c>
      <c r="C5" s="30">
        <v>37405676</v>
      </c>
      <c r="D5" s="30">
        <v>7454793</v>
      </c>
      <c r="E5" s="30">
        <v>34190119</v>
      </c>
      <c r="F5" s="30">
        <v>10065018</v>
      </c>
      <c r="G5" s="30">
        <v>4052914</v>
      </c>
      <c r="H5" s="30">
        <v>88812701</v>
      </c>
      <c r="I5" s="30">
        <v>38177885</v>
      </c>
      <c r="J5" s="30">
        <v>7333934</v>
      </c>
      <c r="K5" s="30">
        <v>35187944</v>
      </c>
      <c r="L5" s="30">
        <v>11030768</v>
      </c>
      <c r="M5" s="30">
        <v>4297664</v>
      </c>
      <c r="N5" s="30">
        <v>89378893</v>
      </c>
      <c r="O5" s="30">
        <v>39347192</v>
      </c>
      <c r="P5" s="30">
        <v>7415075</v>
      </c>
      <c r="Q5" s="30">
        <v>32246617</v>
      </c>
      <c r="R5" s="30">
        <v>12847513</v>
      </c>
      <c r="S5" s="30">
        <v>4843737</v>
      </c>
      <c r="T5" s="30">
        <v>95029937</v>
      </c>
      <c r="U5" s="30">
        <v>41184831</v>
      </c>
      <c r="V5" s="30">
        <v>7878111</v>
      </c>
      <c r="W5" s="30">
        <v>34169468</v>
      </c>
      <c r="X5" s="30">
        <v>14208400</v>
      </c>
      <c r="Y5" s="30">
        <v>5350748</v>
      </c>
      <c r="Z5" s="30">
        <v>101081889</v>
      </c>
      <c r="AA5" s="30">
        <v>43514881</v>
      </c>
      <c r="AB5" s="30">
        <v>8516907</v>
      </c>
      <c r="AC5" s="30">
        <v>35150681</v>
      </c>
      <c r="AD5" s="30">
        <v>16153480</v>
      </c>
      <c r="AE5" s="30">
        <v>6068861</v>
      </c>
      <c r="AF5" s="30">
        <v>103857557</v>
      </c>
      <c r="AG5" s="30">
        <v>45437952</v>
      </c>
      <c r="AH5" s="30">
        <v>8380284</v>
      </c>
      <c r="AI5" s="30">
        <v>34943400</v>
      </c>
      <c r="AJ5" s="30">
        <v>18168772</v>
      </c>
      <c r="AK5" s="30">
        <v>5039893</v>
      </c>
    </row>
    <row r="6" spans="1:37" ht="63" x14ac:dyDescent="0.25">
      <c r="A6" s="35" t="s">
        <v>64</v>
      </c>
      <c r="B6" s="31">
        <v>1337858</v>
      </c>
      <c r="C6" s="31">
        <v>268634</v>
      </c>
      <c r="D6" s="31">
        <v>7703</v>
      </c>
      <c r="E6" s="31">
        <v>730496</v>
      </c>
      <c r="F6" s="31">
        <v>220829</v>
      </c>
      <c r="G6" s="31">
        <v>114786</v>
      </c>
      <c r="H6" s="31">
        <v>1335619</v>
      </c>
      <c r="I6" s="31">
        <v>274469</v>
      </c>
      <c r="J6" s="31">
        <v>2388</v>
      </c>
      <c r="K6" s="31">
        <v>729970</v>
      </c>
      <c r="L6" s="31">
        <v>211890</v>
      </c>
      <c r="M6" s="31">
        <v>119265</v>
      </c>
      <c r="N6" s="31">
        <v>1391485</v>
      </c>
      <c r="O6" s="31">
        <v>276976</v>
      </c>
      <c r="P6" s="31">
        <v>3015</v>
      </c>
      <c r="Q6" s="31">
        <v>727455</v>
      </c>
      <c r="R6" s="31">
        <v>226801</v>
      </c>
      <c r="S6" s="31">
        <v>160253</v>
      </c>
      <c r="T6" s="31">
        <v>1435473</v>
      </c>
      <c r="U6" s="31">
        <v>277841</v>
      </c>
      <c r="V6" s="31">
        <v>3015</v>
      </c>
      <c r="W6" s="31">
        <v>727455</v>
      </c>
      <c r="X6" s="31">
        <v>237173</v>
      </c>
      <c r="Y6" s="31">
        <v>193004</v>
      </c>
      <c r="Z6" s="31">
        <v>1471945</v>
      </c>
      <c r="AA6" s="31">
        <v>271430</v>
      </c>
      <c r="AB6" s="31">
        <v>3015</v>
      </c>
      <c r="AC6" s="31">
        <v>723849</v>
      </c>
      <c r="AD6" s="31">
        <v>252419</v>
      </c>
      <c r="AE6" s="31">
        <v>223786</v>
      </c>
      <c r="AF6" s="31">
        <v>1480437</v>
      </c>
      <c r="AG6" s="31">
        <v>269375</v>
      </c>
      <c r="AH6" s="31">
        <v>2018</v>
      </c>
      <c r="AI6" s="31">
        <v>712996</v>
      </c>
      <c r="AJ6" s="31">
        <v>242937</v>
      </c>
      <c r="AK6" s="31">
        <v>254565</v>
      </c>
    </row>
    <row r="7" spans="1:37" ht="31.5" x14ac:dyDescent="0.25">
      <c r="A7" s="35" t="s">
        <v>65</v>
      </c>
      <c r="B7" s="31" t="s">
        <v>95</v>
      </c>
      <c r="C7" s="31" t="s">
        <v>95</v>
      </c>
      <c r="D7" s="31" t="s">
        <v>95</v>
      </c>
      <c r="E7" s="31" t="s">
        <v>95</v>
      </c>
      <c r="F7" s="31" t="s">
        <v>95</v>
      </c>
      <c r="G7" s="31" t="s">
        <v>95</v>
      </c>
      <c r="H7" s="31" t="s">
        <v>95</v>
      </c>
      <c r="I7" s="31" t="s">
        <v>95</v>
      </c>
      <c r="J7" s="31" t="s">
        <v>95</v>
      </c>
      <c r="K7" s="31" t="s">
        <v>95</v>
      </c>
      <c r="L7" s="31" t="s">
        <v>95</v>
      </c>
      <c r="M7" s="31" t="s">
        <v>95</v>
      </c>
      <c r="N7" s="31" t="s">
        <v>95</v>
      </c>
      <c r="O7" s="31" t="s">
        <v>95</v>
      </c>
      <c r="P7" s="31" t="s">
        <v>95</v>
      </c>
      <c r="Q7" s="31" t="s">
        <v>95</v>
      </c>
      <c r="R7" s="31" t="s">
        <v>95</v>
      </c>
      <c r="S7" s="31" t="s">
        <v>95</v>
      </c>
      <c r="T7" s="31" t="s">
        <v>95</v>
      </c>
      <c r="U7" s="31" t="s">
        <v>95</v>
      </c>
      <c r="V7" s="31" t="s">
        <v>95</v>
      </c>
      <c r="W7" s="31" t="s">
        <v>95</v>
      </c>
      <c r="X7" s="31" t="s">
        <v>95</v>
      </c>
      <c r="Y7" s="31" t="s">
        <v>95</v>
      </c>
      <c r="Z7" s="31" t="s">
        <v>95</v>
      </c>
      <c r="AA7" s="31" t="s">
        <v>95</v>
      </c>
      <c r="AB7" s="31" t="s">
        <v>95</v>
      </c>
      <c r="AC7" s="31" t="s">
        <v>95</v>
      </c>
      <c r="AD7" s="31" t="s">
        <v>95</v>
      </c>
      <c r="AE7" s="31" t="s">
        <v>95</v>
      </c>
      <c r="AF7" s="31" t="s">
        <v>95</v>
      </c>
      <c r="AG7" s="31" t="s">
        <v>95</v>
      </c>
      <c r="AH7" s="31" t="s">
        <v>95</v>
      </c>
      <c r="AI7" s="31" t="s">
        <v>95</v>
      </c>
      <c r="AJ7" s="31" t="s">
        <v>95</v>
      </c>
      <c r="AK7" s="31" t="s">
        <v>95</v>
      </c>
    </row>
    <row r="8" spans="1:37" ht="31.5" x14ac:dyDescent="0.25">
      <c r="A8" s="35" t="s">
        <v>66</v>
      </c>
      <c r="B8" s="31" t="s">
        <v>95</v>
      </c>
      <c r="C8" s="31" t="s">
        <v>95</v>
      </c>
      <c r="D8" s="31" t="s">
        <v>95</v>
      </c>
      <c r="E8" s="31" t="s">
        <v>95</v>
      </c>
      <c r="F8" s="31" t="s">
        <v>95</v>
      </c>
      <c r="G8" s="31" t="s">
        <v>95</v>
      </c>
      <c r="H8" s="31" t="s">
        <v>95</v>
      </c>
      <c r="I8" s="31" t="s">
        <v>95</v>
      </c>
      <c r="J8" s="31" t="s">
        <v>95</v>
      </c>
      <c r="K8" s="31" t="s">
        <v>95</v>
      </c>
      <c r="L8" s="31" t="s">
        <v>95</v>
      </c>
      <c r="M8" s="31" t="s">
        <v>95</v>
      </c>
      <c r="N8" s="31" t="s">
        <v>95</v>
      </c>
      <c r="O8" s="31" t="s">
        <v>95</v>
      </c>
      <c r="P8" s="31" t="s">
        <v>95</v>
      </c>
      <c r="Q8" s="31" t="s">
        <v>95</v>
      </c>
      <c r="R8" s="31" t="s">
        <v>95</v>
      </c>
      <c r="S8" s="31" t="s">
        <v>95</v>
      </c>
      <c r="T8" s="31" t="s">
        <v>95</v>
      </c>
      <c r="U8" s="31" t="s">
        <v>95</v>
      </c>
      <c r="V8" s="31" t="s">
        <v>95</v>
      </c>
      <c r="W8" s="31" t="s">
        <v>95</v>
      </c>
      <c r="X8" s="31" t="s">
        <v>95</v>
      </c>
      <c r="Y8" s="31" t="s">
        <v>95</v>
      </c>
      <c r="Z8" s="31" t="s">
        <v>95</v>
      </c>
      <c r="AA8" s="31" t="s">
        <v>95</v>
      </c>
      <c r="AB8" s="31" t="s">
        <v>95</v>
      </c>
      <c r="AC8" s="31" t="s">
        <v>95</v>
      </c>
      <c r="AD8" s="31" t="s">
        <v>95</v>
      </c>
      <c r="AE8" s="31" t="s">
        <v>95</v>
      </c>
      <c r="AF8" s="31" t="s">
        <v>95</v>
      </c>
      <c r="AG8" s="31" t="s">
        <v>95</v>
      </c>
      <c r="AH8" s="31" t="s">
        <v>95</v>
      </c>
      <c r="AI8" s="31" t="s">
        <v>95</v>
      </c>
      <c r="AJ8" s="31" t="s">
        <v>95</v>
      </c>
      <c r="AK8" s="31" t="s">
        <v>95</v>
      </c>
    </row>
    <row r="9" spans="1:37" ht="78.75" x14ac:dyDescent="0.25">
      <c r="A9" s="35" t="s">
        <v>67</v>
      </c>
      <c r="B9" s="31" t="s">
        <v>89</v>
      </c>
      <c r="C9" s="31" t="s">
        <v>89</v>
      </c>
      <c r="D9" s="31" t="s">
        <v>89</v>
      </c>
      <c r="E9" s="31" t="s">
        <v>89</v>
      </c>
      <c r="F9" s="31" t="s">
        <v>89</v>
      </c>
      <c r="G9" s="31" t="s">
        <v>89</v>
      </c>
      <c r="H9" s="31" t="s">
        <v>89</v>
      </c>
      <c r="I9" s="31" t="s">
        <v>89</v>
      </c>
      <c r="J9" s="31" t="s">
        <v>89</v>
      </c>
      <c r="K9" s="31" t="s">
        <v>89</v>
      </c>
      <c r="L9" s="31" t="s">
        <v>89</v>
      </c>
      <c r="M9" s="31" t="s">
        <v>89</v>
      </c>
      <c r="N9" s="31" t="s">
        <v>89</v>
      </c>
      <c r="O9" s="31" t="s">
        <v>89</v>
      </c>
      <c r="P9" s="31" t="s">
        <v>89</v>
      </c>
      <c r="Q9" s="31" t="s">
        <v>89</v>
      </c>
      <c r="R9" s="31" t="s">
        <v>89</v>
      </c>
      <c r="S9" s="31" t="s">
        <v>89</v>
      </c>
      <c r="T9" s="31" t="s">
        <v>89</v>
      </c>
      <c r="U9" s="31" t="s">
        <v>89</v>
      </c>
      <c r="V9" s="31" t="s">
        <v>89</v>
      </c>
      <c r="W9" s="31" t="s">
        <v>89</v>
      </c>
      <c r="X9" s="31" t="s">
        <v>89</v>
      </c>
      <c r="Y9" s="31" t="s">
        <v>89</v>
      </c>
      <c r="Z9" s="31" t="s">
        <v>89</v>
      </c>
      <c r="AA9" s="31" t="s">
        <v>89</v>
      </c>
      <c r="AB9" s="31" t="s">
        <v>89</v>
      </c>
      <c r="AC9" s="31" t="s">
        <v>89</v>
      </c>
      <c r="AD9" s="31" t="s">
        <v>89</v>
      </c>
      <c r="AE9" s="31" t="s">
        <v>89</v>
      </c>
      <c r="AF9" s="31" t="s">
        <v>89</v>
      </c>
      <c r="AG9" s="31" t="s">
        <v>89</v>
      </c>
      <c r="AH9" s="31" t="s">
        <v>89</v>
      </c>
      <c r="AI9" s="31" t="s">
        <v>89</v>
      </c>
      <c r="AJ9" s="31" t="s">
        <v>89</v>
      </c>
      <c r="AK9" s="31" t="s">
        <v>89</v>
      </c>
    </row>
    <row r="10" spans="1:37" ht="94.5" x14ac:dyDescent="0.25">
      <c r="A10" s="35" t="s">
        <v>68</v>
      </c>
      <c r="B10" s="31" t="s">
        <v>89</v>
      </c>
      <c r="C10" s="31" t="s">
        <v>89</v>
      </c>
      <c r="D10" s="31" t="s">
        <v>89</v>
      </c>
      <c r="E10" s="31" t="s">
        <v>89</v>
      </c>
      <c r="F10" s="31" t="s">
        <v>89</v>
      </c>
      <c r="G10" s="31" t="s">
        <v>89</v>
      </c>
      <c r="H10" s="31" t="s">
        <v>89</v>
      </c>
      <c r="I10" s="31" t="s">
        <v>89</v>
      </c>
      <c r="J10" s="31" t="s">
        <v>89</v>
      </c>
      <c r="K10" s="31" t="s">
        <v>89</v>
      </c>
      <c r="L10" s="31" t="s">
        <v>89</v>
      </c>
      <c r="M10" s="31" t="s">
        <v>89</v>
      </c>
      <c r="N10" s="31" t="s">
        <v>89</v>
      </c>
      <c r="O10" s="31" t="s">
        <v>89</v>
      </c>
      <c r="P10" s="31" t="s">
        <v>89</v>
      </c>
      <c r="Q10" s="31" t="s">
        <v>89</v>
      </c>
      <c r="R10" s="31" t="s">
        <v>89</v>
      </c>
      <c r="S10" s="31" t="s">
        <v>89</v>
      </c>
      <c r="T10" s="31" t="s">
        <v>89</v>
      </c>
      <c r="U10" s="31" t="s">
        <v>89</v>
      </c>
      <c r="V10" s="31" t="s">
        <v>89</v>
      </c>
      <c r="W10" s="31" t="s">
        <v>89</v>
      </c>
      <c r="X10" s="31" t="s">
        <v>89</v>
      </c>
      <c r="Y10" s="31" t="s">
        <v>89</v>
      </c>
      <c r="Z10" s="31" t="s">
        <v>89</v>
      </c>
      <c r="AA10" s="31" t="s">
        <v>89</v>
      </c>
      <c r="AB10" s="31" t="s">
        <v>89</v>
      </c>
      <c r="AC10" s="31" t="s">
        <v>89</v>
      </c>
      <c r="AD10" s="31" t="s">
        <v>89</v>
      </c>
      <c r="AE10" s="31" t="s">
        <v>89</v>
      </c>
      <c r="AF10" s="31" t="s">
        <v>89</v>
      </c>
      <c r="AG10" s="31" t="s">
        <v>89</v>
      </c>
      <c r="AH10" s="31" t="s">
        <v>89</v>
      </c>
      <c r="AI10" s="31" t="s">
        <v>89</v>
      </c>
      <c r="AJ10" s="31" t="s">
        <v>89</v>
      </c>
      <c r="AK10" s="31" t="s">
        <v>89</v>
      </c>
    </row>
    <row r="11" spans="1:37" x14ac:dyDescent="0.25">
      <c r="A11" s="35" t="s">
        <v>69</v>
      </c>
      <c r="B11" s="31" t="s">
        <v>95</v>
      </c>
      <c r="C11" s="31" t="s">
        <v>95</v>
      </c>
      <c r="D11" s="31" t="s">
        <v>95</v>
      </c>
      <c r="E11" s="31" t="s">
        <v>95</v>
      </c>
      <c r="F11" s="31" t="s">
        <v>95</v>
      </c>
      <c r="G11" s="31" t="s">
        <v>95</v>
      </c>
      <c r="H11" s="31" t="s">
        <v>95</v>
      </c>
      <c r="I11" s="31" t="s">
        <v>95</v>
      </c>
      <c r="J11" s="31" t="s">
        <v>95</v>
      </c>
      <c r="K11" s="31" t="s">
        <v>95</v>
      </c>
      <c r="L11" s="31" t="s">
        <v>95</v>
      </c>
      <c r="M11" s="31" t="s">
        <v>95</v>
      </c>
      <c r="N11" s="31" t="s">
        <v>95</v>
      </c>
      <c r="O11" s="31" t="s">
        <v>95</v>
      </c>
      <c r="P11" s="31" t="s">
        <v>95</v>
      </c>
      <c r="Q11" s="31" t="s">
        <v>95</v>
      </c>
      <c r="R11" s="31" t="s">
        <v>95</v>
      </c>
      <c r="S11" s="31" t="s">
        <v>95</v>
      </c>
      <c r="T11" s="31" t="s">
        <v>95</v>
      </c>
      <c r="U11" s="31" t="s">
        <v>95</v>
      </c>
      <c r="V11" s="31" t="s">
        <v>95</v>
      </c>
      <c r="W11" s="31" t="s">
        <v>95</v>
      </c>
      <c r="X11" s="31" t="s">
        <v>95</v>
      </c>
      <c r="Y11" s="31" t="s">
        <v>95</v>
      </c>
      <c r="Z11" s="31" t="s">
        <v>95</v>
      </c>
      <c r="AA11" s="31" t="s">
        <v>95</v>
      </c>
      <c r="AB11" s="31" t="s">
        <v>95</v>
      </c>
      <c r="AC11" s="31" t="s">
        <v>95</v>
      </c>
      <c r="AD11" s="31" t="s">
        <v>95</v>
      </c>
      <c r="AE11" s="31" t="s">
        <v>95</v>
      </c>
      <c r="AF11" s="31" t="s">
        <v>95</v>
      </c>
      <c r="AG11" s="31" t="s">
        <v>95</v>
      </c>
      <c r="AH11" s="31" t="s">
        <v>95</v>
      </c>
      <c r="AI11" s="31" t="s">
        <v>95</v>
      </c>
      <c r="AJ11" s="31" t="s">
        <v>95</v>
      </c>
      <c r="AK11" s="31" t="s">
        <v>95</v>
      </c>
    </row>
    <row r="12" spans="1:37" ht="63" x14ac:dyDescent="0.25">
      <c r="A12" s="35" t="s">
        <v>70</v>
      </c>
      <c r="B12" s="31" t="s">
        <v>95</v>
      </c>
      <c r="C12" s="31" t="s">
        <v>95</v>
      </c>
      <c r="D12" s="31" t="s">
        <v>95</v>
      </c>
      <c r="E12" s="31" t="s">
        <v>95</v>
      </c>
      <c r="F12" s="31" t="s">
        <v>95</v>
      </c>
      <c r="G12" s="31" t="s">
        <v>95</v>
      </c>
      <c r="H12" s="31" t="s">
        <v>95</v>
      </c>
      <c r="I12" s="31" t="s">
        <v>95</v>
      </c>
      <c r="J12" s="31" t="s">
        <v>95</v>
      </c>
      <c r="K12" s="31" t="s">
        <v>95</v>
      </c>
      <c r="L12" s="31" t="s">
        <v>95</v>
      </c>
      <c r="M12" s="31" t="s">
        <v>95</v>
      </c>
      <c r="N12" s="31" t="s">
        <v>95</v>
      </c>
      <c r="O12" s="31" t="s">
        <v>95</v>
      </c>
      <c r="P12" s="31" t="s">
        <v>95</v>
      </c>
      <c r="Q12" s="31" t="s">
        <v>95</v>
      </c>
      <c r="R12" s="31" t="s">
        <v>95</v>
      </c>
      <c r="S12" s="31" t="s">
        <v>95</v>
      </c>
      <c r="T12" s="31" t="s">
        <v>95</v>
      </c>
      <c r="U12" s="31" t="s">
        <v>95</v>
      </c>
      <c r="V12" s="31" t="s">
        <v>95</v>
      </c>
      <c r="W12" s="31" t="s">
        <v>95</v>
      </c>
      <c r="X12" s="31" t="s">
        <v>95</v>
      </c>
      <c r="Y12" s="31" t="s">
        <v>95</v>
      </c>
      <c r="Z12" s="31" t="s">
        <v>95</v>
      </c>
      <c r="AA12" s="31" t="s">
        <v>95</v>
      </c>
      <c r="AB12" s="31" t="s">
        <v>95</v>
      </c>
      <c r="AC12" s="31" t="s">
        <v>95</v>
      </c>
      <c r="AD12" s="31" t="s">
        <v>95</v>
      </c>
      <c r="AE12" s="31" t="s">
        <v>95</v>
      </c>
      <c r="AF12" s="31" t="s">
        <v>95</v>
      </c>
      <c r="AG12" s="31" t="s">
        <v>95</v>
      </c>
      <c r="AH12" s="31" t="s">
        <v>95</v>
      </c>
      <c r="AI12" s="31" t="s">
        <v>95</v>
      </c>
      <c r="AJ12" s="31" t="s">
        <v>95</v>
      </c>
      <c r="AK12" s="31" t="s">
        <v>95</v>
      </c>
    </row>
    <row r="13" spans="1:37" ht="31.5" x14ac:dyDescent="0.25">
      <c r="A13" s="35" t="s">
        <v>71</v>
      </c>
      <c r="B13" s="31">
        <v>2594584</v>
      </c>
      <c r="C13" s="31">
        <v>76240</v>
      </c>
      <c r="D13" s="31" t="s">
        <v>95</v>
      </c>
      <c r="E13" s="31">
        <v>2150067</v>
      </c>
      <c r="F13" s="31">
        <v>119578</v>
      </c>
      <c r="G13" s="31">
        <v>246912</v>
      </c>
      <c r="H13" s="31">
        <v>340530</v>
      </c>
      <c r="I13" s="31">
        <v>51980</v>
      </c>
      <c r="J13" s="31" t="s">
        <v>95</v>
      </c>
      <c r="K13" s="31">
        <v>31097</v>
      </c>
      <c r="L13" s="31">
        <v>58770</v>
      </c>
      <c r="M13" s="31">
        <v>198683</v>
      </c>
      <c r="N13" s="31">
        <v>297848</v>
      </c>
      <c r="O13" s="31">
        <v>50254</v>
      </c>
      <c r="P13" s="31" t="s">
        <v>95</v>
      </c>
      <c r="Q13" s="31">
        <v>35750</v>
      </c>
      <c r="R13" s="31">
        <v>60087</v>
      </c>
      <c r="S13" s="31">
        <v>151757</v>
      </c>
      <c r="T13" s="31">
        <v>374178</v>
      </c>
      <c r="U13" s="31">
        <v>50254</v>
      </c>
      <c r="V13" s="31" t="s">
        <v>95</v>
      </c>
      <c r="W13" s="31">
        <v>35750</v>
      </c>
      <c r="X13" s="31">
        <v>68828</v>
      </c>
      <c r="Y13" s="31">
        <v>219346</v>
      </c>
      <c r="Z13" s="59">
        <v>380216</v>
      </c>
      <c r="AA13" s="31">
        <v>50254</v>
      </c>
      <c r="AB13" s="31" t="s">
        <v>95</v>
      </c>
      <c r="AC13" s="31">
        <v>35750</v>
      </c>
      <c r="AD13" s="31">
        <v>81817</v>
      </c>
      <c r="AE13" s="31">
        <v>212395</v>
      </c>
      <c r="AF13" s="31">
        <v>397839</v>
      </c>
      <c r="AG13" s="31">
        <v>52263</v>
      </c>
      <c r="AH13" s="31" t="s">
        <v>95</v>
      </c>
      <c r="AI13" s="31">
        <v>33845</v>
      </c>
      <c r="AJ13" s="31">
        <v>129426</v>
      </c>
      <c r="AK13" s="31">
        <v>179313</v>
      </c>
    </row>
    <row r="14" spans="1:37" ht="47.25" x14ac:dyDescent="0.25">
      <c r="A14" s="35" t="s">
        <v>72</v>
      </c>
      <c r="B14" s="31">
        <v>19894</v>
      </c>
      <c r="C14" s="31">
        <v>10335</v>
      </c>
      <c r="D14" s="31">
        <v>105</v>
      </c>
      <c r="E14" s="31">
        <v>1462</v>
      </c>
      <c r="F14" s="31">
        <v>3997</v>
      </c>
      <c r="G14" s="31">
        <v>3852</v>
      </c>
      <c r="H14" s="31">
        <v>58327</v>
      </c>
      <c r="I14" s="31">
        <v>40122</v>
      </c>
      <c r="J14" s="31">
        <v>27827</v>
      </c>
      <c r="K14" s="31">
        <v>4475</v>
      </c>
      <c r="L14" s="31">
        <v>9085</v>
      </c>
      <c r="M14" s="31">
        <v>4645</v>
      </c>
      <c r="N14" s="31">
        <v>65092</v>
      </c>
      <c r="O14" s="31">
        <v>44684</v>
      </c>
      <c r="P14" s="31">
        <v>35003</v>
      </c>
      <c r="Q14" s="31">
        <v>4089</v>
      </c>
      <c r="R14" s="31">
        <v>10378</v>
      </c>
      <c r="S14" s="31">
        <v>5941</v>
      </c>
      <c r="T14" s="31">
        <v>63234</v>
      </c>
      <c r="U14" s="31">
        <v>43425</v>
      </c>
      <c r="V14" s="31">
        <v>35003</v>
      </c>
      <c r="W14" s="31">
        <v>4089</v>
      </c>
      <c r="X14" s="31">
        <v>9728</v>
      </c>
      <c r="Y14" s="31">
        <v>5992</v>
      </c>
      <c r="Z14" s="31">
        <v>55290</v>
      </c>
      <c r="AA14" s="31">
        <v>36952</v>
      </c>
      <c r="AB14" s="31">
        <v>34884</v>
      </c>
      <c r="AC14" s="31">
        <v>3420</v>
      </c>
      <c r="AD14" s="31">
        <v>9819</v>
      </c>
      <c r="AE14" s="31">
        <v>5099</v>
      </c>
      <c r="AF14" s="31">
        <v>64793</v>
      </c>
      <c r="AG14" s="31">
        <v>41021</v>
      </c>
      <c r="AH14" s="31">
        <v>34884</v>
      </c>
      <c r="AI14" s="31">
        <v>3785</v>
      </c>
      <c r="AJ14" s="31">
        <v>6191</v>
      </c>
      <c r="AK14" s="31">
        <v>13796</v>
      </c>
    </row>
    <row r="15" spans="1:37" ht="31.5" x14ac:dyDescent="0.25">
      <c r="A15" s="35" t="s">
        <v>73</v>
      </c>
      <c r="B15" s="31">
        <v>400273</v>
      </c>
      <c r="C15" s="31">
        <v>202254</v>
      </c>
      <c r="D15" s="31">
        <v>102</v>
      </c>
      <c r="E15" s="31">
        <v>227</v>
      </c>
      <c r="F15" s="31">
        <v>189382</v>
      </c>
      <c r="G15" s="31">
        <v>1851</v>
      </c>
      <c r="H15" s="31">
        <v>411766</v>
      </c>
      <c r="I15" s="31">
        <v>202254</v>
      </c>
      <c r="J15" s="31">
        <v>102</v>
      </c>
      <c r="K15" s="31">
        <v>227</v>
      </c>
      <c r="L15" s="31">
        <v>205162</v>
      </c>
      <c r="M15" s="31">
        <v>1851</v>
      </c>
      <c r="N15" s="31">
        <v>457958</v>
      </c>
      <c r="O15" s="31">
        <v>202254</v>
      </c>
      <c r="P15" s="31">
        <v>102</v>
      </c>
      <c r="Q15" s="31">
        <v>227</v>
      </c>
      <c r="R15" s="31">
        <v>252364</v>
      </c>
      <c r="S15" s="31">
        <v>2466</v>
      </c>
      <c r="T15" s="31">
        <v>482760</v>
      </c>
      <c r="U15" s="31">
        <v>202112</v>
      </c>
      <c r="V15" s="31" t="s">
        <v>95</v>
      </c>
      <c r="W15" s="31">
        <v>227</v>
      </c>
      <c r="X15" s="31">
        <v>275837</v>
      </c>
      <c r="Y15" s="31">
        <v>4080</v>
      </c>
      <c r="Z15" s="31">
        <v>494783</v>
      </c>
      <c r="AA15" s="31">
        <v>211041</v>
      </c>
      <c r="AB15" s="31" t="s">
        <v>95</v>
      </c>
      <c r="AC15" s="31">
        <v>227</v>
      </c>
      <c r="AD15" s="31">
        <v>272180</v>
      </c>
      <c r="AE15" s="31">
        <v>4160</v>
      </c>
      <c r="AF15" s="31">
        <v>303857</v>
      </c>
      <c r="AG15" s="31">
        <v>16653</v>
      </c>
      <c r="AH15" s="31" t="s">
        <v>95</v>
      </c>
      <c r="AI15" s="31">
        <v>158</v>
      </c>
      <c r="AJ15" s="31">
        <v>274942</v>
      </c>
      <c r="AK15" s="31">
        <v>4160</v>
      </c>
    </row>
    <row r="16" spans="1:37" ht="31.5" x14ac:dyDescent="0.25">
      <c r="A16" s="35" t="s">
        <v>74</v>
      </c>
      <c r="B16" s="31">
        <v>22071</v>
      </c>
      <c r="C16" s="31">
        <v>5392</v>
      </c>
      <c r="D16" s="31" t="s">
        <v>95</v>
      </c>
      <c r="E16" s="31" t="s">
        <v>95</v>
      </c>
      <c r="F16" s="31">
        <v>5182</v>
      </c>
      <c r="G16" s="31">
        <v>11268</v>
      </c>
      <c r="H16" s="59">
        <v>25776</v>
      </c>
      <c r="I16" s="31">
        <v>5392</v>
      </c>
      <c r="J16" s="31" t="s">
        <v>95</v>
      </c>
      <c r="K16" s="31" t="s">
        <v>95</v>
      </c>
      <c r="L16" s="31">
        <v>5576</v>
      </c>
      <c r="M16" s="31">
        <v>14808</v>
      </c>
      <c r="N16" s="31">
        <v>4955</v>
      </c>
      <c r="O16" s="31" t="s">
        <v>95</v>
      </c>
      <c r="P16" s="31" t="s">
        <v>95</v>
      </c>
      <c r="Q16" s="31" t="s">
        <v>95</v>
      </c>
      <c r="R16" s="31">
        <v>4955</v>
      </c>
      <c r="S16" s="31" t="s">
        <v>95</v>
      </c>
      <c r="T16" s="31">
        <v>7637</v>
      </c>
      <c r="U16" s="31" t="s">
        <v>95</v>
      </c>
      <c r="V16" s="31" t="s">
        <v>95</v>
      </c>
      <c r="W16" s="31">
        <v>1073</v>
      </c>
      <c r="X16" s="31">
        <v>5473</v>
      </c>
      <c r="Y16" s="31">
        <v>1091</v>
      </c>
      <c r="Z16" s="31">
        <v>7842</v>
      </c>
      <c r="AA16" s="31" t="s">
        <v>95</v>
      </c>
      <c r="AB16" s="31" t="s">
        <v>95</v>
      </c>
      <c r="AC16" s="31">
        <v>1073</v>
      </c>
      <c r="AD16" s="31">
        <v>5678</v>
      </c>
      <c r="AE16" s="31">
        <v>1091</v>
      </c>
      <c r="AF16" s="31">
        <v>7740</v>
      </c>
      <c r="AG16" s="31" t="s">
        <v>95</v>
      </c>
      <c r="AH16" s="31" t="s">
        <v>95</v>
      </c>
      <c r="AI16" s="31">
        <v>1073</v>
      </c>
      <c r="AJ16" s="31">
        <v>5576</v>
      </c>
      <c r="AK16" s="31">
        <v>1091</v>
      </c>
    </row>
    <row r="17" spans="1:37" ht="47.25" x14ac:dyDescent="0.25">
      <c r="A17" s="35" t="s">
        <v>75</v>
      </c>
      <c r="B17" s="31">
        <v>1630428</v>
      </c>
      <c r="C17" s="31">
        <v>1368804</v>
      </c>
      <c r="D17" s="31">
        <v>201988</v>
      </c>
      <c r="E17" s="31">
        <v>156212</v>
      </c>
      <c r="F17" s="31">
        <v>68341</v>
      </c>
      <c r="G17" s="31">
        <v>23996</v>
      </c>
      <c r="H17" s="31">
        <v>2331053</v>
      </c>
      <c r="I17" s="31">
        <v>1410852</v>
      </c>
      <c r="J17" s="31">
        <v>191860</v>
      </c>
      <c r="K17" s="31">
        <v>802691</v>
      </c>
      <c r="L17" s="31">
        <v>77243</v>
      </c>
      <c r="M17" s="31">
        <v>40267</v>
      </c>
      <c r="N17" s="31">
        <v>2335122</v>
      </c>
      <c r="O17" s="31">
        <v>1880714</v>
      </c>
      <c r="P17" s="31">
        <v>227263</v>
      </c>
      <c r="Q17" s="31">
        <v>331940</v>
      </c>
      <c r="R17" s="31">
        <v>80909</v>
      </c>
      <c r="S17" s="31">
        <v>41559</v>
      </c>
      <c r="T17" s="31">
        <v>2396699</v>
      </c>
      <c r="U17" s="31">
        <v>1961809</v>
      </c>
      <c r="V17" s="31">
        <v>193515</v>
      </c>
      <c r="W17" s="31">
        <v>311310</v>
      </c>
      <c r="X17" s="31">
        <v>84795</v>
      </c>
      <c r="Y17" s="31">
        <v>38785</v>
      </c>
      <c r="Z17" s="31">
        <v>3010526</v>
      </c>
      <c r="AA17" s="31">
        <v>2158190</v>
      </c>
      <c r="AB17" s="31">
        <v>29506</v>
      </c>
      <c r="AC17" s="31">
        <v>614007</v>
      </c>
      <c r="AD17" s="31">
        <v>207589</v>
      </c>
      <c r="AE17" s="31">
        <v>29853</v>
      </c>
      <c r="AF17" s="31">
        <v>3170116</v>
      </c>
      <c r="AG17" s="31">
        <v>2539004</v>
      </c>
      <c r="AH17" s="31">
        <v>424</v>
      </c>
      <c r="AI17" s="31">
        <v>361229</v>
      </c>
      <c r="AJ17" s="31">
        <v>228183</v>
      </c>
      <c r="AK17" s="31">
        <v>39530</v>
      </c>
    </row>
    <row r="18" spans="1:37" ht="47.25" x14ac:dyDescent="0.25">
      <c r="A18" s="35" t="s">
        <v>76</v>
      </c>
      <c r="B18" s="31">
        <v>22105542</v>
      </c>
      <c r="C18" s="31">
        <v>328625</v>
      </c>
      <c r="D18" s="31">
        <v>307</v>
      </c>
      <c r="E18" s="31">
        <v>21544123</v>
      </c>
      <c r="F18" s="31">
        <v>165271</v>
      </c>
      <c r="G18" s="31">
        <v>64204</v>
      </c>
      <c r="H18" s="31">
        <v>24292447</v>
      </c>
      <c r="I18" s="31">
        <v>322424</v>
      </c>
      <c r="J18" s="31">
        <v>307</v>
      </c>
      <c r="K18" s="31">
        <v>23676078</v>
      </c>
      <c r="L18" s="31">
        <v>227686</v>
      </c>
      <c r="M18" s="31">
        <v>66259</v>
      </c>
      <c r="N18" s="31">
        <v>21565451</v>
      </c>
      <c r="O18" s="31">
        <v>318052</v>
      </c>
      <c r="P18" s="31">
        <v>307</v>
      </c>
      <c r="Q18" s="31">
        <v>20914425</v>
      </c>
      <c r="R18" s="31">
        <v>257085</v>
      </c>
      <c r="S18" s="31">
        <v>75889</v>
      </c>
      <c r="T18" s="31">
        <v>22057445</v>
      </c>
      <c r="U18" s="31">
        <v>317944</v>
      </c>
      <c r="V18" s="31">
        <v>307</v>
      </c>
      <c r="W18" s="31">
        <v>21303159</v>
      </c>
      <c r="X18" s="31">
        <v>354942</v>
      </c>
      <c r="Y18" s="31">
        <v>81400</v>
      </c>
      <c r="Z18" s="31">
        <v>22191544</v>
      </c>
      <c r="AA18" s="31">
        <v>326521</v>
      </c>
      <c r="AB18" s="31">
        <v>193</v>
      </c>
      <c r="AC18" s="31">
        <v>21292522</v>
      </c>
      <c r="AD18" s="31">
        <v>472538</v>
      </c>
      <c r="AE18" s="31">
        <v>99963</v>
      </c>
      <c r="AF18" s="31">
        <v>21018953</v>
      </c>
      <c r="AG18" s="31">
        <v>233174</v>
      </c>
      <c r="AH18" s="31" t="s">
        <v>95</v>
      </c>
      <c r="AI18" s="31">
        <v>20191709</v>
      </c>
      <c r="AJ18" s="31">
        <v>508485</v>
      </c>
      <c r="AK18" s="31">
        <v>85585</v>
      </c>
    </row>
    <row r="19" spans="1:37" ht="63" x14ac:dyDescent="0.25">
      <c r="A19" s="35" t="s">
        <v>77</v>
      </c>
      <c r="B19" s="31">
        <v>74485</v>
      </c>
      <c r="C19" s="31">
        <v>14737</v>
      </c>
      <c r="D19" s="31" t="s">
        <v>95</v>
      </c>
      <c r="E19" s="31" t="s">
        <v>95</v>
      </c>
      <c r="F19" s="31">
        <v>46026</v>
      </c>
      <c r="G19" s="31">
        <v>13184</v>
      </c>
      <c r="H19" s="31">
        <v>84062</v>
      </c>
      <c r="I19" s="31">
        <v>21949</v>
      </c>
      <c r="J19" s="31" t="s">
        <v>95</v>
      </c>
      <c r="K19" s="31" t="s">
        <v>95</v>
      </c>
      <c r="L19" s="31">
        <v>48929</v>
      </c>
      <c r="M19" s="31">
        <v>13184</v>
      </c>
      <c r="N19" s="31">
        <v>43075</v>
      </c>
      <c r="O19" s="31">
        <v>22167</v>
      </c>
      <c r="P19" s="31" t="s">
        <v>95</v>
      </c>
      <c r="Q19" s="31" t="s">
        <v>95</v>
      </c>
      <c r="R19" s="31">
        <v>7410</v>
      </c>
      <c r="S19" s="31">
        <v>13498</v>
      </c>
      <c r="T19" s="31">
        <v>45993</v>
      </c>
      <c r="U19" s="31">
        <v>22167</v>
      </c>
      <c r="V19" s="31" t="s">
        <v>95</v>
      </c>
      <c r="W19" s="31" t="s">
        <v>95</v>
      </c>
      <c r="X19" s="31">
        <v>7343</v>
      </c>
      <c r="Y19" s="31">
        <v>16245</v>
      </c>
      <c r="Z19" s="31">
        <v>105766</v>
      </c>
      <c r="AA19" s="31">
        <v>78216</v>
      </c>
      <c r="AB19" s="31" t="s">
        <v>95</v>
      </c>
      <c r="AC19" s="31" t="s">
        <v>95</v>
      </c>
      <c r="AD19" s="31">
        <v>10766</v>
      </c>
      <c r="AE19" s="31">
        <v>16319</v>
      </c>
      <c r="AF19" s="31">
        <v>117312</v>
      </c>
      <c r="AG19" s="31">
        <v>89783</v>
      </c>
      <c r="AH19" s="31" t="s">
        <v>95</v>
      </c>
      <c r="AI19" s="31" t="s">
        <v>95</v>
      </c>
      <c r="AJ19" s="31">
        <v>10330</v>
      </c>
      <c r="AK19" s="31">
        <v>16734</v>
      </c>
    </row>
    <row r="20" spans="1:37" ht="63" x14ac:dyDescent="0.25">
      <c r="A20" s="35" t="s">
        <v>78</v>
      </c>
      <c r="B20" s="31">
        <v>31660913</v>
      </c>
      <c r="C20" s="31">
        <v>18988629</v>
      </c>
      <c r="D20" s="31">
        <v>5402095</v>
      </c>
      <c r="E20" s="31">
        <v>5630814</v>
      </c>
      <c r="F20" s="31">
        <v>4173332</v>
      </c>
      <c r="G20" s="31">
        <v>2620354</v>
      </c>
      <c r="H20" s="31">
        <v>31563574</v>
      </c>
      <c r="I20" s="31">
        <v>18382857</v>
      </c>
      <c r="J20" s="31">
        <v>5286814</v>
      </c>
      <c r="K20" s="31">
        <v>5764285</v>
      </c>
      <c r="L20" s="31">
        <v>4571109</v>
      </c>
      <c r="M20" s="31">
        <v>2758158</v>
      </c>
      <c r="N20" s="31">
        <v>33779977</v>
      </c>
      <c r="O20" s="31">
        <v>18991223</v>
      </c>
      <c r="P20" s="31">
        <v>5297353</v>
      </c>
      <c r="Q20" s="31">
        <v>6029477</v>
      </c>
      <c r="R20" s="31">
        <v>5720390</v>
      </c>
      <c r="S20" s="31">
        <v>2958731</v>
      </c>
      <c r="T20" s="31">
        <v>36176247</v>
      </c>
      <c r="U20" s="31">
        <v>19635972</v>
      </c>
      <c r="V20" s="31">
        <v>5751165</v>
      </c>
      <c r="W20" s="31">
        <v>7371919</v>
      </c>
      <c r="X20" s="31">
        <v>5897546</v>
      </c>
      <c r="Y20" s="31">
        <v>3170481</v>
      </c>
      <c r="Z20" s="31">
        <v>37580372</v>
      </c>
      <c r="AA20" s="31">
        <v>19791385</v>
      </c>
      <c r="AB20" s="31">
        <v>6538258</v>
      </c>
      <c r="AC20" s="31">
        <v>7712476</v>
      </c>
      <c r="AD20" s="31">
        <v>6381277</v>
      </c>
      <c r="AE20" s="31">
        <v>3572241</v>
      </c>
      <c r="AF20" s="31">
        <v>39203513</v>
      </c>
      <c r="AG20" s="31">
        <v>20324892</v>
      </c>
      <c r="AH20" s="31">
        <v>6529123</v>
      </c>
      <c r="AI20" s="31">
        <v>8828639</v>
      </c>
      <c r="AJ20" s="31">
        <v>7475593</v>
      </c>
      <c r="AK20" s="31">
        <v>2412433</v>
      </c>
    </row>
    <row r="21" spans="1:37" x14ac:dyDescent="0.25">
      <c r="A21" s="35" t="s">
        <v>79</v>
      </c>
      <c r="B21" s="31">
        <v>9610643</v>
      </c>
      <c r="C21" s="31">
        <v>7310599</v>
      </c>
      <c r="D21" s="31">
        <v>1247921</v>
      </c>
      <c r="E21" s="31">
        <v>214614</v>
      </c>
      <c r="F21" s="31">
        <v>1464793</v>
      </c>
      <c r="G21" s="31">
        <v>439406</v>
      </c>
      <c r="H21" s="31">
        <v>9849840</v>
      </c>
      <c r="I21" s="31">
        <v>7490313</v>
      </c>
      <c r="J21" s="31">
        <v>1235537</v>
      </c>
      <c r="K21" s="31">
        <v>245903</v>
      </c>
      <c r="L21" s="31">
        <v>1632682</v>
      </c>
      <c r="M21" s="31">
        <v>468702</v>
      </c>
      <c r="N21" s="31">
        <v>9993113</v>
      </c>
      <c r="O21" s="31">
        <v>7395636</v>
      </c>
      <c r="P21" s="31">
        <v>1237136</v>
      </c>
      <c r="Q21" s="31">
        <v>281322</v>
      </c>
      <c r="R21" s="31">
        <v>1738716</v>
      </c>
      <c r="S21" s="31">
        <v>574876</v>
      </c>
      <c r="T21" s="31">
        <v>11023640</v>
      </c>
      <c r="U21" s="31">
        <v>8109633</v>
      </c>
      <c r="V21" s="31">
        <v>1191963</v>
      </c>
      <c r="W21" s="31">
        <v>322970</v>
      </c>
      <c r="X21" s="31">
        <v>1972071</v>
      </c>
      <c r="Y21" s="31">
        <v>614326</v>
      </c>
      <c r="Z21" s="31">
        <v>12804748</v>
      </c>
      <c r="AA21" s="31">
        <v>9234237</v>
      </c>
      <c r="AB21" s="31">
        <v>12197436</v>
      </c>
      <c r="AC21" s="31">
        <v>390941</v>
      </c>
      <c r="AD21" s="31">
        <v>2413452</v>
      </c>
      <c r="AE21" s="31">
        <v>753427</v>
      </c>
      <c r="AF21" s="31">
        <v>12825687</v>
      </c>
      <c r="AG21" s="31">
        <v>9312843</v>
      </c>
      <c r="AH21" s="31">
        <v>1198490</v>
      </c>
      <c r="AI21" s="31">
        <v>398072</v>
      </c>
      <c r="AJ21" s="31">
        <v>2204723</v>
      </c>
      <c r="AK21" s="31">
        <v>862659</v>
      </c>
    </row>
    <row r="22" spans="1:37" ht="47.25" x14ac:dyDescent="0.25">
      <c r="A22" s="35" t="s">
        <v>80</v>
      </c>
      <c r="B22" s="31">
        <v>9435269</v>
      </c>
      <c r="C22" s="31">
        <v>5790711</v>
      </c>
      <c r="D22" s="31">
        <v>481021</v>
      </c>
      <c r="E22" s="31">
        <v>101943</v>
      </c>
      <c r="F22" s="31">
        <v>3092729</v>
      </c>
      <c r="G22" s="31">
        <v>362178</v>
      </c>
      <c r="H22" s="31">
        <v>10169010</v>
      </c>
      <c r="I22" s="31">
        <v>6236673</v>
      </c>
      <c r="J22" s="31">
        <v>473520</v>
      </c>
      <c r="K22" s="31">
        <v>100472</v>
      </c>
      <c r="L22" s="31">
        <v>3383021</v>
      </c>
      <c r="M22" s="31">
        <v>446739</v>
      </c>
      <c r="N22" s="31">
        <v>11080635</v>
      </c>
      <c r="O22" s="31">
        <v>6461904</v>
      </c>
      <c r="P22" s="31">
        <v>503117</v>
      </c>
      <c r="Q22" s="31">
        <v>98094</v>
      </c>
      <c r="R22" s="31">
        <v>3839147</v>
      </c>
      <c r="S22" s="31">
        <v>681152</v>
      </c>
      <c r="T22" s="31">
        <v>12415602</v>
      </c>
      <c r="U22" s="31">
        <v>6858881</v>
      </c>
      <c r="V22" s="31">
        <v>609644</v>
      </c>
      <c r="W22" s="31">
        <v>105505</v>
      </c>
      <c r="X22" s="31">
        <v>4646229</v>
      </c>
      <c r="Y22" s="31">
        <v>804294</v>
      </c>
      <c r="Z22" s="31">
        <v>13165664</v>
      </c>
      <c r="AA22" s="31">
        <v>6856703</v>
      </c>
      <c r="AB22" s="31">
        <v>598327</v>
      </c>
      <c r="AC22" s="31">
        <v>108713</v>
      </c>
      <c r="AD22" s="31">
        <v>5282022</v>
      </c>
      <c r="AE22" s="31">
        <v>909185</v>
      </c>
      <c r="AF22" s="31">
        <v>15282023</v>
      </c>
      <c r="AG22" s="31">
        <v>7903565</v>
      </c>
      <c r="AH22" s="31">
        <v>522913</v>
      </c>
      <c r="AI22" s="31">
        <v>120437</v>
      </c>
      <c r="AJ22" s="31">
        <v>6339896</v>
      </c>
      <c r="AK22" s="31">
        <v>908931</v>
      </c>
    </row>
    <row r="23" spans="1:37" ht="63" x14ac:dyDescent="0.25">
      <c r="A23" s="35" t="s">
        <v>81</v>
      </c>
      <c r="B23" s="31">
        <v>7336238</v>
      </c>
      <c r="C23" s="31">
        <v>2934121</v>
      </c>
      <c r="D23" s="31">
        <v>112109</v>
      </c>
      <c r="E23" s="31">
        <v>3653728</v>
      </c>
      <c r="F23" s="31">
        <v>505582</v>
      </c>
      <c r="G23" s="31">
        <v>137773</v>
      </c>
      <c r="H23" s="31">
        <v>8220991</v>
      </c>
      <c r="I23" s="31">
        <v>3641899</v>
      </c>
      <c r="J23" s="31">
        <v>112050</v>
      </c>
      <c r="K23" s="31">
        <v>3831017</v>
      </c>
      <c r="L23" s="31">
        <v>589752</v>
      </c>
      <c r="M23" s="31">
        <v>143791</v>
      </c>
      <c r="N23" s="31">
        <v>8223093</v>
      </c>
      <c r="O23" s="31">
        <v>3604596</v>
      </c>
      <c r="P23" s="31">
        <v>111459</v>
      </c>
      <c r="Q23" s="31">
        <v>3818840</v>
      </c>
      <c r="R23" s="31">
        <v>636292</v>
      </c>
      <c r="S23" s="31">
        <v>153279</v>
      </c>
      <c r="T23" s="31">
        <v>8403918</v>
      </c>
      <c r="U23" s="31">
        <v>3606051</v>
      </c>
      <c r="V23" s="31">
        <v>93192</v>
      </c>
      <c r="W23" s="31">
        <v>3981044</v>
      </c>
      <c r="X23" s="31">
        <v>631973</v>
      </c>
      <c r="Y23" s="31">
        <v>174764</v>
      </c>
      <c r="Z23" s="31">
        <v>9665426</v>
      </c>
      <c r="AA23" s="31">
        <v>4400632</v>
      </c>
      <c r="AB23" s="31">
        <v>93192</v>
      </c>
      <c r="AC23" s="31">
        <v>4262736</v>
      </c>
      <c r="AD23" s="31">
        <v>747175</v>
      </c>
      <c r="AE23" s="31">
        <v>214610</v>
      </c>
      <c r="AF23" s="31">
        <v>9883466</v>
      </c>
      <c r="AG23" s="31">
        <v>4596531</v>
      </c>
      <c r="AH23" s="31">
        <v>92432</v>
      </c>
      <c r="AI23" s="31">
        <v>4289901</v>
      </c>
      <c r="AJ23" s="31">
        <v>728377</v>
      </c>
      <c r="AK23" s="31">
        <v>233792</v>
      </c>
    </row>
    <row r="24" spans="1:37" ht="31.5" x14ac:dyDescent="0.25">
      <c r="A24" s="35" t="s">
        <v>82</v>
      </c>
      <c r="B24" s="31">
        <v>77380</v>
      </c>
      <c r="C24" s="31">
        <v>63109</v>
      </c>
      <c r="D24" s="31">
        <v>1442</v>
      </c>
      <c r="E24" s="31">
        <v>2091</v>
      </c>
      <c r="F24" s="31">
        <v>5067</v>
      </c>
      <c r="G24" s="31">
        <v>5829</v>
      </c>
      <c r="H24" s="31">
        <v>67136</v>
      </c>
      <c r="I24" s="31">
        <v>49988</v>
      </c>
      <c r="J24" s="31">
        <v>3529</v>
      </c>
      <c r="K24" s="31">
        <v>995</v>
      </c>
      <c r="L24" s="31">
        <v>5002</v>
      </c>
      <c r="M24" s="31">
        <v>11050</v>
      </c>
      <c r="N24" s="31">
        <v>75860</v>
      </c>
      <c r="O24" s="31">
        <v>55689</v>
      </c>
      <c r="P24" s="31">
        <v>320</v>
      </c>
      <c r="Q24" s="31">
        <v>480</v>
      </c>
      <c r="R24" s="31">
        <v>7662</v>
      </c>
      <c r="S24" s="31">
        <v>11985</v>
      </c>
      <c r="T24" s="31">
        <v>81518</v>
      </c>
      <c r="U24" s="31">
        <v>55694</v>
      </c>
      <c r="V24" s="31">
        <v>307</v>
      </c>
      <c r="W24" s="31">
        <v>480</v>
      </c>
      <c r="X24" s="31">
        <v>10756</v>
      </c>
      <c r="Y24" s="31">
        <v>14588</v>
      </c>
      <c r="Z24" s="31">
        <v>81467</v>
      </c>
      <c r="AA24" s="31">
        <v>56255</v>
      </c>
      <c r="AB24" s="31">
        <v>276</v>
      </c>
      <c r="AC24" s="31">
        <v>480</v>
      </c>
      <c r="AD24" s="31">
        <v>11042</v>
      </c>
      <c r="AE24" s="31">
        <v>13690</v>
      </c>
      <c r="AF24" s="31">
        <v>79957</v>
      </c>
      <c r="AG24" s="31">
        <v>54789</v>
      </c>
      <c r="AH24" s="31" t="s">
        <v>95</v>
      </c>
      <c r="AI24" s="31">
        <v>677</v>
      </c>
      <c r="AJ24" s="31">
        <v>9363</v>
      </c>
      <c r="AK24" s="31">
        <v>15128</v>
      </c>
    </row>
    <row r="26" spans="1:37" s="19" customFormat="1" x14ac:dyDescent="0.25">
      <c r="A26" s="2" t="s">
        <v>84</v>
      </c>
    </row>
  </sheetData>
  <mergeCells count="8">
    <mergeCell ref="AF3:AK3"/>
    <mergeCell ref="Z3:AE3"/>
    <mergeCell ref="N3:S3"/>
    <mergeCell ref="T3:Y3"/>
    <mergeCell ref="A2:Y2"/>
    <mergeCell ref="A3:A4"/>
    <mergeCell ref="B3:G3"/>
    <mergeCell ref="H3:M3"/>
  </mergeCells>
  <hyperlinks>
    <hyperlink ref="A1" location="Содержание!B5" display="      К содержанию" xr:uid="{00000000-0004-0000-06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а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Степанова Вера Геннадьевна</cp:lastModifiedBy>
  <cp:lastPrinted>2021-05-13T12:20:04Z</cp:lastPrinted>
  <dcterms:created xsi:type="dcterms:W3CDTF">2021-04-08T10:35:45Z</dcterms:created>
  <dcterms:modified xsi:type="dcterms:W3CDTF">2024-01-10T08:00:11Z</dcterms:modified>
</cp:coreProperties>
</file>